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ml.chartshapes+xml"/>
  <Override PartName="/xl/charts/chart5.xml" ContentType="application/vnd.openxmlformats-officedocument.drawingml.chart+xml"/>
  <Override PartName="/xl/drawings/drawing5.xml" ContentType="application/vnd.openxmlformats-officedocument.drawingml.chartshapes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L:\10_IR\01_IR\01 決算\05 Databook\01 Databook\22年度版\4Q開示後修正_240109\"/>
    </mc:Choice>
  </mc:AlternateContent>
  <xr:revisionPtr revIDLastSave="0" documentId="8_{7A85532A-30B8-4436-9B68-62920089847D}" xr6:coauthVersionLast="47" xr6:coauthVersionMax="47" xr10:uidLastSave="{00000000-0000-0000-0000-000000000000}"/>
  <bookViews>
    <workbookView xWindow="-108" yWindow="-108" windowWidth="23256" windowHeight="12456" tabRatio="825" xr2:uid="{00000000-000D-0000-FFFF-FFFF00000000}"/>
  </bookViews>
  <sheets>
    <sheet name="Top" sheetId="147" r:id="rId1"/>
    <sheet name="Contents" sheetId="148" r:id="rId2"/>
    <sheet name="p3" sheetId="149" r:id="rId3"/>
    <sheet name="p4" sheetId="150" r:id="rId4"/>
    <sheet name="p5" sheetId="151" r:id="rId5"/>
    <sheet name="p6" sheetId="152" r:id="rId6"/>
    <sheet name="p7" sheetId="153" r:id="rId7"/>
    <sheet name="p8" sheetId="154" r:id="rId8"/>
    <sheet name="p9" sheetId="155" r:id="rId9"/>
    <sheet name="p10" sheetId="156" r:id="rId10"/>
    <sheet name="p11" sheetId="227" r:id="rId11"/>
    <sheet name="p12" sheetId="205" r:id="rId12"/>
    <sheet name="p13" sheetId="226" r:id="rId13"/>
    <sheet name="p14" sheetId="191" r:id="rId14"/>
    <sheet name="p15" sheetId="192" r:id="rId15"/>
    <sheet name="p16" sheetId="193" r:id="rId16"/>
    <sheet name="p17" sheetId="194" r:id="rId17"/>
    <sheet name="p18" sheetId="195" r:id="rId18"/>
    <sheet name="p19" sheetId="196" r:id="rId19"/>
    <sheet name="p20" sheetId="197" r:id="rId20"/>
    <sheet name="p21" sheetId="198" r:id="rId21"/>
    <sheet name="p22" sheetId="199" r:id="rId22"/>
    <sheet name="p23" sheetId="200" r:id="rId23"/>
    <sheet name="p24" sheetId="201" r:id="rId24"/>
  </sheets>
  <externalReferences>
    <externalReference r:id="rId25"/>
    <externalReference r:id="rId26"/>
  </externalReferences>
  <definedNames>
    <definedName name="_xlnm.Print_Area" localSheetId="1">Contents!$A$1:$P$30</definedName>
    <definedName name="_xlnm.Print_Area" localSheetId="9">'p10'!$A$1:$K$25</definedName>
    <definedName name="_xlnm.Print_Area" localSheetId="10">'p11'!$A$1:$M$14</definedName>
    <definedName name="_xlnm.Print_Area" localSheetId="11">'p12'!$A$1:$M$25</definedName>
    <definedName name="_xlnm.Print_Area" localSheetId="12">'p13'!$A$1:$J$14</definedName>
    <definedName name="_xlnm.Print_Area" localSheetId="13">'p14'!$A$1:$O$43</definedName>
    <definedName name="_xlnm.Print_Area" localSheetId="14">'p15'!$A$1:$R$41</definedName>
    <definedName name="_xlnm.Print_Area" localSheetId="15">'p16'!$A$1:$P$32</definedName>
    <definedName name="_xlnm.Print_Area" localSheetId="16">'p17'!$A$1:$Q$30</definedName>
    <definedName name="_xlnm.Print_Area" localSheetId="17">'p18'!$A$1:$S$33</definedName>
    <definedName name="_xlnm.Print_Area" localSheetId="18">'p19'!$A$1:$S$34</definedName>
    <definedName name="_xlnm.Print_Area" localSheetId="19">'p20'!$A$1:$M$20</definedName>
    <definedName name="_xlnm.Print_Area" localSheetId="20">'p21'!$A$1:$R$19</definedName>
    <definedName name="_xlnm.Print_Area" localSheetId="21">'p22'!$A$1:$R$36</definedName>
    <definedName name="_xlnm.Print_Area" localSheetId="22">'p23'!$A$1:$S$21</definedName>
    <definedName name="_xlnm.Print_Area" localSheetId="23">'p24'!$A$1:$R$20</definedName>
    <definedName name="_xlnm.Print_Area" localSheetId="2">'p3'!$A$1:$M$19</definedName>
    <definedName name="_xlnm.Print_Area" localSheetId="3">'p4'!$A$1:$M$21</definedName>
    <definedName name="_xlnm.Print_Area" localSheetId="4">'p5'!$A$1:$K$13</definedName>
    <definedName name="_xlnm.Print_Area" localSheetId="5">'p6'!$A$1:$L$21</definedName>
    <definedName name="_xlnm.Print_Area" localSheetId="6">'p7'!$A$1:$K$30</definedName>
    <definedName name="_xlnm.Print_Area" localSheetId="7">'p8'!$A$1:$K$16</definedName>
    <definedName name="_xlnm.Print_Area" localSheetId="8">'p9'!$A$1:$K$18</definedName>
    <definedName name="_xlnm.Print_Area" localSheetId="0">Top!$A$1:$N$30</definedName>
    <definedName name="SAPBEXdnldView" hidden="1">"4FV9V0ES00O9NY98CLBH1DIPU"</definedName>
    <definedName name="SAPBEXsysID" hidden="1">"ZBP"</definedName>
    <definedName name="印刷領域">'[1]１（３）後継者確保データ'!$B$16:$E$38</definedName>
    <definedName name="細目">[2]B!$B$2:$E$3000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147" l="1"/>
</calcChain>
</file>

<file path=xl/sharedStrings.xml><?xml version="1.0" encoding="utf-8"?>
<sst xmlns="http://schemas.openxmlformats.org/spreadsheetml/2006/main" count="816" uniqueCount="494">
  <si>
    <t>DATA BOOK</t>
    <phoneticPr fontId="3"/>
  </si>
  <si>
    <t>Fiscal Year 2022</t>
    <phoneticPr fontId="3"/>
  </si>
  <si>
    <t>From April 1, 2022 to March 31, 2023</t>
    <phoneticPr fontId="3"/>
  </si>
  <si>
    <t>明治ホールディングス株式会社</t>
    <phoneticPr fontId="3"/>
  </si>
  <si>
    <t>Meiji Holdings Co., Ltd.</t>
    <phoneticPr fontId="3"/>
  </si>
  <si>
    <t>コーポレートコミュニケーション部</t>
    <phoneticPr fontId="3"/>
  </si>
  <si>
    <t>IR Team, Corporate Communication Dept.</t>
    <phoneticPr fontId="3"/>
  </si>
  <si>
    <r>
      <rPr>
        <b/>
        <sz val="14"/>
        <color indexed="9"/>
        <rFont val="ＭＳ Ｐ明朝"/>
        <family val="1"/>
        <charset val="128"/>
      </rPr>
      <t>目次　</t>
    </r>
    <r>
      <rPr>
        <b/>
        <sz val="14"/>
        <color indexed="9"/>
        <rFont val="Times New Roman"/>
        <family val="1"/>
      </rPr>
      <t>Contents</t>
    </r>
    <rPh sb="0" eb="2">
      <t>モクジ</t>
    </rPh>
    <phoneticPr fontId="3"/>
  </si>
  <si>
    <t>連結財務諸表</t>
    <rPh sb="0" eb="1">
      <t>レンケツ</t>
    </rPh>
    <rPh sb="1" eb="3">
      <t>ザイム</t>
    </rPh>
    <rPh sb="3" eb="5">
      <t>ショヒョウ</t>
    </rPh>
    <phoneticPr fontId="3"/>
  </si>
  <si>
    <t>・・・・・・・・・・・・・・・・・・・・・・・・・・・・・・・・・・・・・・・</t>
    <phoneticPr fontId="3"/>
  </si>
  <si>
    <t>Consolidated Financial Statements</t>
    <phoneticPr fontId="3"/>
  </si>
  <si>
    <t>主要連結財務指標</t>
    <rPh sb="0" eb="2">
      <t>シュヨウ</t>
    </rPh>
    <rPh sb="2" eb="3">
      <t>レンケツ</t>
    </rPh>
    <rPh sb="3" eb="5">
      <t>ザイム</t>
    </rPh>
    <rPh sb="6" eb="8">
      <t>シヒョウ</t>
    </rPh>
    <phoneticPr fontId="3"/>
  </si>
  <si>
    <t>Main Consolidated Financial Indicators</t>
    <phoneticPr fontId="3"/>
  </si>
  <si>
    <t>セグメント情報</t>
    <rPh sb="5" eb="7">
      <t>ジョウホウ</t>
    </rPh>
    <phoneticPr fontId="3"/>
  </si>
  <si>
    <t>Segment Information</t>
    <phoneticPr fontId="3"/>
  </si>
  <si>
    <t>市場情報</t>
    <rPh sb="0" eb="1">
      <t>シジョウ</t>
    </rPh>
    <rPh sb="2" eb="4">
      <t>ジョウホウ</t>
    </rPh>
    <phoneticPr fontId="3"/>
  </si>
  <si>
    <t>Market Data</t>
    <phoneticPr fontId="3"/>
  </si>
  <si>
    <r>
      <t xml:space="preserve">（注記） </t>
    </r>
    <r>
      <rPr>
        <sz val="9"/>
        <color theme="1"/>
        <rFont val="Times New Roman"/>
        <family val="1"/>
      </rPr>
      <t>Note</t>
    </r>
    <rPh sb="1" eb="3">
      <t>チュウキ</t>
    </rPh>
    <phoneticPr fontId="3"/>
  </si>
  <si>
    <r>
      <rPr>
        <sz val="9"/>
        <color theme="1"/>
        <rFont val="ＭＳ Ｐ明朝"/>
        <family val="1"/>
        <charset val="128"/>
      </rPr>
      <t>・</t>
    </r>
    <r>
      <rPr>
        <sz val="9"/>
        <color theme="1"/>
        <rFont val="ＭＳ Ｐ明朝"/>
        <family val="1"/>
        <charset val="128"/>
      </rPr>
      <t>当資料に記載されている</t>
    </r>
    <r>
      <rPr>
        <sz val="9"/>
        <color theme="1"/>
        <rFont val="Times New Roman"/>
        <family val="1"/>
      </rPr>
      <t>1</t>
    </r>
    <r>
      <rPr>
        <sz val="9"/>
        <color theme="1"/>
        <rFont val="ＭＳ Ｐ明朝"/>
        <family val="1"/>
        <charset val="128"/>
      </rPr>
      <t>株あたり情報や株式数等は、下記の株式分割を反映しています。</t>
    </r>
    <rPh sb="1" eb="2">
      <t>トウ</t>
    </rPh>
    <rPh sb="2" eb="4">
      <t>シリョウ</t>
    </rPh>
    <rPh sb="3" eb="5">
      <t>キサイ</t>
    </rPh>
    <rPh sb="11" eb="12">
      <t>カブ</t>
    </rPh>
    <rPh sb="15" eb="17">
      <t>ジョウホウ</t>
    </rPh>
    <rPh sb="18" eb="20">
      <t>カブシキ</t>
    </rPh>
    <rPh sb="20" eb="21">
      <t>スウ</t>
    </rPh>
    <rPh sb="21" eb="22">
      <t>トウ</t>
    </rPh>
    <rPh sb="22" eb="23">
      <t>トウ</t>
    </rPh>
    <rPh sb="26" eb="28">
      <t>カキ</t>
    </rPh>
    <rPh sb="33" eb="35">
      <t>ハンエイ</t>
    </rPh>
    <phoneticPr fontId="3"/>
  </si>
  <si>
    <r>
      <t xml:space="preserve">   - 2015</t>
    </r>
    <r>
      <rPr>
        <sz val="9"/>
        <color theme="1"/>
        <rFont val="ＭＳ Ｐ明朝"/>
        <family val="1"/>
        <charset val="128"/>
      </rPr>
      <t>年</t>
    </r>
    <r>
      <rPr>
        <sz val="9"/>
        <color theme="1"/>
        <rFont val="Times New Roman"/>
        <family val="1"/>
      </rPr>
      <t>10</t>
    </r>
    <r>
      <rPr>
        <sz val="9"/>
        <color theme="1"/>
        <rFont val="ＭＳ Ｐ明朝"/>
        <family val="1"/>
        <charset val="128"/>
      </rPr>
      <t>月１日付　普通株式１株につき２株</t>
    </r>
    <phoneticPr fontId="3"/>
  </si>
  <si>
    <r>
      <t xml:space="preserve">   - 2023</t>
    </r>
    <r>
      <rPr>
        <sz val="9"/>
        <color theme="1"/>
        <rFont val="ＭＳ Ｐ明朝"/>
        <family val="1"/>
        <charset val="128"/>
      </rPr>
      <t>年</t>
    </r>
    <r>
      <rPr>
        <sz val="9"/>
        <color theme="1"/>
        <rFont val="Times New Roman"/>
        <family val="1"/>
      </rPr>
      <t>4</t>
    </r>
    <r>
      <rPr>
        <sz val="9"/>
        <color theme="1"/>
        <rFont val="ＭＳ Ｐ明朝"/>
        <family val="1"/>
        <charset val="128"/>
      </rPr>
      <t>月１日付　普通株式１株につき２株</t>
    </r>
    <phoneticPr fontId="3"/>
  </si>
  <si>
    <t xml:space="preserve">  The indicated per-share data, number of shares and other information reflect the following stock split.</t>
    <phoneticPr fontId="3"/>
  </si>
  <si>
    <t xml:space="preserve">   - A two-for-one common stock split on October 1, 2015</t>
    <phoneticPr fontId="3"/>
  </si>
  <si>
    <t xml:space="preserve">   - A two-for-one common stock split on April 1, 2023</t>
    <phoneticPr fontId="3"/>
  </si>
  <si>
    <r>
      <rPr>
        <sz val="9"/>
        <color theme="1"/>
        <rFont val="ＭＳ Ｐ明朝"/>
        <family val="1"/>
        <charset val="128"/>
      </rPr>
      <t>・</t>
    </r>
    <r>
      <rPr>
        <sz val="9"/>
        <color theme="1"/>
        <rFont val="Times New Roman"/>
        <family val="1"/>
      </rPr>
      <t>2021</t>
    </r>
    <r>
      <rPr>
        <sz val="9"/>
        <color theme="1"/>
        <rFont val="ＭＳ Ｐ明朝"/>
        <family val="1"/>
        <charset val="128"/>
      </rPr>
      <t>年度より「収益認識に関する会計基準」等を適用しています。</t>
    </r>
    <phoneticPr fontId="3"/>
  </si>
  <si>
    <r>
      <t xml:space="preserve">  </t>
    </r>
    <r>
      <rPr>
        <sz val="9"/>
        <color theme="1"/>
        <rFont val="ＭＳ Ｐ明朝"/>
        <family val="1"/>
        <charset val="128"/>
      </rPr>
      <t>特に記載のない限り、連結およびセグメント計の数値は</t>
    </r>
    <r>
      <rPr>
        <sz val="9"/>
        <color theme="1"/>
        <rFont val="Times New Roman"/>
        <family val="1"/>
      </rPr>
      <t>2021</t>
    </r>
    <r>
      <rPr>
        <sz val="9"/>
        <color theme="1"/>
        <rFont val="ＭＳ Ｐ明朝"/>
        <family val="1"/>
        <charset val="128"/>
      </rPr>
      <t>年度は当該基準適用後のもの、</t>
    </r>
    <r>
      <rPr>
        <sz val="9"/>
        <color theme="1"/>
        <rFont val="Times New Roman"/>
        <family val="1"/>
      </rPr>
      <t>2020</t>
    </r>
    <r>
      <rPr>
        <sz val="9"/>
        <color theme="1"/>
        <rFont val="ＭＳ Ｐ明朝"/>
        <family val="1"/>
        <charset val="128"/>
      </rPr>
      <t>年度は当該基準適用前のものです。</t>
    </r>
    <rPh sb="2" eb="3">
      <t>トク</t>
    </rPh>
    <rPh sb="4" eb="6">
      <t>キサイ</t>
    </rPh>
    <rPh sb="9" eb="10">
      <t>カギ</t>
    </rPh>
    <rPh sb="12" eb="14">
      <t>レンケツ</t>
    </rPh>
    <rPh sb="22" eb="23">
      <t>ケイ</t>
    </rPh>
    <rPh sb="24" eb="26">
      <t>スウチ</t>
    </rPh>
    <rPh sb="31" eb="32">
      <t>ネン</t>
    </rPh>
    <rPh sb="32" eb="33">
      <t>ド</t>
    </rPh>
    <rPh sb="34" eb="36">
      <t>トウガイ</t>
    </rPh>
    <rPh sb="36" eb="38">
      <t>キジュン</t>
    </rPh>
    <rPh sb="38" eb="40">
      <t>テキヨウ</t>
    </rPh>
    <rPh sb="40" eb="41">
      <t>ゴ</t>
    </rPh>
    <rPh sb="49" eb="50">
      <t>ネン</t>
    </rPh>
    <rPh sb="50" eb="51">
      <t>ド</t>
    </rPh>
    <rPh sb="52" eb="54">
      <t>トウガイ</t>
    </rPh>
    <rPh sb="54" eb="56">
      <t>キジュン</t>
    </rPh>
    <rPh sb="56" eb="58">
      <t>テキヨウ</t>
    </rPh>
    <rPh sb="58" eb="59">
      <t>マエ</t>
    </rPh>
    <phoneticPr fontId="3"/>
  </si>
  <si>
    <t xml:space="preserve">  The Accounting Standard for Revenue Recognition is applied from the beginning of FY2021.</t>
    <phoneticPr fontId="76"/>
  </si>
  <si>
    <t xml:space="preserve">  The figures of Consolidated total and each segment total for FY2020 are shown as before the standards, and the figures for FY2021 as after applying the standards unless otherwise described.</t>
    <phoneticPr fontId="76"/>
  </si>
  <si>
    <r>
      <rPr>
        <b/>
        <sz val="14"/>
        <color indexed="9"/>
        <rFont val="ＭＳ Ｐ明朝"/>
        <family val="1"/>
        <charset val="128"/>
      </rPr>
      <t>連結財務諸表　</t>
    </r>
    <r>
      <rPr>
        <b/>
        <sz val="14"/>
        <color indexed="9"/>
        <rFont val="Times New Roman"/>
        <family val="1"/>
      </rPr>
      <t xml:space="preserve">Consolidated Financial Statements  </t>
    </r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</si>
  <si>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1</t>
    </r>
    <r>
      <rPr>
        <b/>
        <sz val="11"/>
        <rFont val="ＭＳ Ｐ明朝"/>
        <family val="1"/>
        <charset val="128"/>
      </rPr>
      <t>）連結貸借対照表　</t>
    </r>
    <r>
      <rPr>
        <b/>
        <sz val="11"/>
        <rFont val="Times New Roman"/>
        <family val="1"/>
      </rPr>
      <t>Consolidated Balance Sheets</t>
    </r>
    <rPh sb="4" eb="6">
      <t>レンケツ</t>
    </rPh>
    <rPh sb="6" eb="8">
      <t>タイシャク</t>
    </rPh>
    <rPh sb="8" eb="11">
      <t>タイショウヒョウ</t>
    </rPh>
    <phoneticPr fontId="3"/>
  </si>
  <si>
    <r>
      <rPr>
        <sz val="9"/>
        <color indexed="8"/>
        <rFont val="ＭＳ Ｐ明朝"/>
        <family val="1"/>
        <charset val="128"/>
      </rPr>
      <t>（百万円</t>
    </r>
    <r>
      <rPr>
        <sz val="9"/>
        <color indexed="8"/>
        <rFont val="Times New Roman"/>
        <family val="1"/>
      </rPr>
      <t>/Millions of yen</t>
    </r>
    <r>
      <rPr>
        <sz val="9"/>
        <color indexed="8"/>
        <rFont val="ＭＳ Ｐ明朝"/>
        <family val="1"/>
        <charset val="128"/>
      </rPr>
      <t>）</t>
    </r>
    <rPh sb="1" eb="4">
      <t>ヒャクマンエン</t>
    </rPh>
    <phoneticPr fontId="3"/>
  </si>
  <si>
    <t>FY2013</t>
  </si>
  <si>
    <t>FY2014</t>
  </si>
  <si>
    <t>FY2015</t>
  </si>
  <si>
    <t>FY2016</t>
  </si>
  <si>
    <t>FY2017</t>
  </si>
  <si>
    <t>FY2018</t>
  </si>
  <si>
    <t>FY2019</t>
    <phoneticPr fontId="3"/>
  </si>
  <si>
    <t>FY2020</t>
    <phoneticPr fontId="3"/>
  </si>
  <si>
    <t>FY2021</t>
    <phoneticPr fontId="3"/>
  </si>
  <si>
    <t>FY2022</t>
    <phoneticPr fontId="3"/>
  </si>
  <si>
    <r>
      <t>総資産</t>
    </r>
    <r>
      <rPr>
        <sz val="9"/>
        <rFont val="Times New Roman"/>
        <family val="1"/>
      </rPr>
      <t xml:space="preserve">
Total assets</t>
    </r>
    <rPh sb="0" eb="1">
      <t>ソウ</t>
    </rPh>
    <rPh sb="1" eb="3">
      <t>シサン</t>
    </rPh>
    <phoneticPr fontId="3"/>
  </si>
  <si>
    <r>
      <t>流動資産</t>
    </r>
    <r>
      <rPr>
        <sz val="9"/>
        <rFont val="Times New Roman"/>
        <family val="1"/>
      </rPr>
      <t xml:space="preserve">
Current assets</t>
    </r>
    <rPh sb="0" eb="2">
      <t>リュウドウ</t>
    </rPh>
    <rPh sb="2" eb="4">
      <t>シサン</t>
    </rPh>
    <phoneticPr fontId="3"/>
  </si>
  <si>
    <r>
      <t>受取手形及び売掛金</t>
    </r>
    <r>
      <rPr>
        <sz val="9"/>
        <rFont val="Times New Roman"/>
        <family val="1"/>
      </rPr>
      <t xml:space="preserve">
Notes and accounts receivable-trade</t>
    </r>
    <rPh sb="0" eb="2">
      <t>ウケトリ</t>
    </rPh>
    <rPh sb="2" eb="4">
      <t>テガタ</t>
    </rPh>
    <rPh sb="4" eb="5">
      <t>オヨ</t>
    </rPh>
    <rPh sb="6" eb="8">
      <t>ウリカケ</t>
    </rPh>
    <rPh sb="8" eb="9">
      <t>キン</t>
    </rPh>
    <phoneticPr fontId="3"/>
  </si>
  <si>
    <r>
      <t>棚卸資産</t>
    </r>
    <r>
      <rPr>
        <sz val="9"/>
        <rFont val="Times New Roman"/>
        <family val="1"/>
      </rPr>
      <t xml:space="preserve">
Inventories</t>
    </r>
    <rPh sb="0" eb="2">
      <t>タナオロシ</t>
    </rPh>
    <rPh sb="2" eb="4">
      <t>シサン</t>
    </rPh>
    <phoneticPr fontId="3"/>
  </si>
  <si>
    <r>
      <t>固定資産</t>
    </r>
    <r>
      <rPr>
        <sz val="9"/>
        <rFont val="Times New Roman"/>
        <family val="1"/>
      </rPr>
      <t xml:space="preserve">
Non-current assets</t>
    </r>
    <rPh sb="0" eb="2">
      <t>コテイ</t>
    </rPh>
    <rPh sb="2" eb="4">
      <t>シサン</t>
    </rPh>
    <phoneticPr fontId="3"/>
  </si>
  <si>
    <r>
      <t>有形固定資産</t>
    </r>
    <r>
      <rPr>
        <sz val="9"/>
        <rFont val="Times New Roman"/>
        <family val="1"/>
      </rPr>
      <t xml:space="preserve">
Property, plants and equipment</t>
    </r>
    <rPh sb="0" eb="2">
      <t>ユウケイ</t>
    </rPh>
    <rPh sb="2" eb="4">
      <t>コテイ</t>
    </rPh>
    <rPh sb="4" eb="6">
      <t>シサン</t>
    </rPh>
    <phoneticPr fontId="3"/>
  </si>
  <si>
    <r>
      <t>負債合計</t>
    </r>
    <r>
      <rPr>
        <sz val="9"/>
        <rFont val="Times New Roman"/>
        <family val="1"/>
      </rPr>
      <t xml:space="preserve">
Total liabilities</t>
    </r>
    <rPh sb="0" eb="2">
      <t>フサイ</t>
    </rPh>
    <rPh sb="2" eb="4">
      <t>ゴウケイ</t>
    </rPh>
    <phoneticPr fontId="3"/>
  </si>
  <si>
    <r>
      <t>流動負債</t>
    </r>
    <r>
      <rPr>
        <sz val="9"/>
        <rFont val="Times New Roman"/>
        <family val="1"/>
      </rPr>
      <t xml:space="preserve">
Current liabilities</t>
    </r>
    <rPh sb="0" eb="2">
      <t>リュウドウ</t>
    </rPh>
    <rPh sb="2" eb="4">
      <t>フサイ</t>
    </rPh>
    <phoneticPr fontId="3"/>
  </si>
  <si>
    <r>
      <t>固定負債</t>
    </r>
    <r>
      <rPr>
        <sz val="9"/>
        <rFont val="Times New Roman"/>
        <family val="1"/>
      </rPr>
      <t xml:space="preserve">
Non-current liabilities</t>
    </r>
    <rPh sb="0" eb="2">
      <t>コテイ</t>
    </rPh>
    <rPh sb="2" eb="4">
      <t>フサイ</t>
    </rPh>
    <phoneticPr fontId="3"/>
  </si>
  <si>
    <r>
      <t>純資産</t>
    </r>
    <r>
      <rPr>
        <sz val="9"/>
        <rFont val="Times New Roman"/>
        <family val="1"/>
      </rPr>
      <t xml:space="preserve">
Net assets</t>
    </r>
    <rPh sb="0" eb="3">
      <t>ジュンシサン</t>
    </rPh>
    <phoneticPr fontId="3"/>
  </si>
  <si>
    <r>
      <t>自己資本</t>
    </r>
    <r>
      <rPr>
        <sz val="9"/>
        <rFont val="Times New Roman"/>
        <family val="1"/>
      </rPr>
      <t xml:space="preserve">
Shareholders' equity</t>
    </r>
    <rPh sb="0" eb="2">
      <t>ジコ</t>
    </rPh>
    <rPh sb="2" eb="4">
      <t>シホン</t>
    </rPh>
    <phoneticPr fontId="3"/>
  </si>
  <si>
    <r>
      <t>有利子負債</t>
    </r>
    <r>
      <rPr>
        <sz val="9"/>
        <rFont val="Times New Roman"/>
        <family val="1"/>
      </rPr>
      <t xml:space="preserve">
Interest bearing debt</t>
    </r>
    <rPh sb="0" eb="1">
      <t>ユウ</t>
    </rPh>
    <rPh sb="1" eb="3">
      <t>リシ</t>
    </rPh>
    <rPh sb="3" eb="5">
      <t>フサイ</t>
    </rPh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</si>
  <si>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2</t>
    </r>
    <r>
      <rPr>
        <b/>
        <sz val="11"/>
        <rFont val="ＭＳ Ｐ明朝"/>
        <family val="1"/>
        <charset val="128"/>
      </rPr>
      <t>）連結損益計算書　</t>
    </r>
    <r>
      <rPr>
        <b/>
        <sz val="11"/>
        <rFont val="Times New Roman"/>
        <family val="1"/>
      </rPr>
      <t>Consolidated Statements of Income</t>
    </r>
    <rPh sb="4" eb="6">
      <t>レンケツ</t>
    </rPh>
    <rPh sb="6" eb="8">
      <t>ソンエキ</t>
    </rPh>
    <rPh sb="8" eb="11">
      <t>ケイサンショ</t>
    </rPh>
    <phoneticPr fontId="3"/>
  </si>
  <si>
    <r>
      <t>FY2021</t>
    </r>
    <r>
      <rPr>
        <vertAlign val="superscript"/>
        <sz val="9"/>
        <rFont val="Times New Roman"/>
        <family val="1"/>
      </rPr>
      <t>*2</t>
    </r>
    <phoneticPr fontId="3"/>
  </si>
  <si>
    <r>
      <t>FY2022</t>
    </r>
    <r>
      <rPr>
        <vertAlign val="superscript"/>
        <sz val="9"/>
        <rFont val="Times New Roman"/>
        <family val="1"/>
      </rPr>
      <t>*2</t>
    </r>
    <phoneticPr fontId="3"/>
  </si>
  <si>
    <r>
      <t>売上高</t>
    </r>
    <r>
      <rPr>
        <sz val="9"/>
        <rFont val="Times New Roman"/>
        <family val="1"/>
      </rPr>
      <t xml:space="preserve">
Net sales</t>
    </r>
    <rPh sb="0" eb="2">
      <t>ウリアゲ</t>
    </rPh>
    <rPh sb="2" eb="3">
      <t>ダカ</t>
    </rPh>
    <phoneticPr fontId="3"/>
  </si>
  <si>
    <r>
      <t>売上原価</t>
    </r>
    <r>
      <rPr>
        <sz val="9"/>
        <rFont val="Times New Roman"/>
        <family val="1"/>
      </rPr>
      <t xml:space="preserve">
Cost of sales</t>
    </r>
    <rPh sb="0" eb="2">
      <t>ウリアゲ</t>
    </rPh>
    <rPh sb="2" eb="4">
      <t>ゲンカ</t>
    </rPh>
    <phoneticPr fontId="3"/>
  </si>
  <si>
    <r>
      <t>売上総利益</t>
    </r>
    <r>
      <rPr>
        <sz val="9"/>
        <rFont val="Times New Roman"/>
        <family val="1"/>
      </rPr>
      <t xml:space="preserve">
Gross profit</t>
    </r>
    <rPh sb="0" eb="2">
      <t>ウリアゲ</t>
    </rPh>
    <rPh sb="2" eb="5">
      <t>ソウリエキ</t>
    </rPh>
    <phoneticPr fontId="3"/>
  </si>
  <si>
    <r>
      <t>販売費及び一般管理費</t>
    </r>
    <r>
      <rPr>
        <sz val="9"/>
        <rFont val="Times New Roman"/>
        <family val="1"/>
      </rPr>
      <t xml:space="preserve">
Selling, general &amp; administrative expenses</t>
    </r>
    <rPh sb="0" eb="3">
      <t>ハンバイヒ</t>
    </rPh>
    <rPh sb="3" eb="4">
      <t>オヨ</t>
    </rPh>
    <rPh sb="5" eb="7">
      <t>イッパン</t>
    </rPh>
    <rPh sb="7" eb="10">
      <t>カンリヒ</t>
    </rPh>
    <phoneticPr fontId="3"/>
  </si>
  <si>
    <r>
      <t>運賃保管料</t>
    </r>
    <r>
      <rPr>
        <sz val="9"/>
        <rFont val="Times New Roman"/>
        <family val="1"/>
      </rPr>
      <t xml:space="preserve">
Carriage and storage charges</t>
    </r>
    <rPh sb="0" eb="2">
      <t>ウンチン</t>
    </rPh>
    <rPh sb="2" eb="5">
      <t>ホカンリョウ</t>
    </rPh>
    <phoneticPr fontId="3"/>
  </si>
  <si>
    <r>
      <t>拡売費・広告宣伝費</t>
    </r>
    <r>
      <rPr>
        <sz val="9"/>
        <rFont val="Times New Roman"/>
        <family val="1"/>
      </rPr>
      <t xml:space="preserve">
Sales promotion expenses</t>
    </r>
    <rPh sb="0" eb="3">
      <t>カクバイヒ</t>
    </rPh>
    <rPh sb="4" eb="6">
      <t>コウコク</t>
    </rPh>
    <rPh sb="6" eb="9">
      <t>センデンヒ</t>
    </rPh>
    <phoneticPr fontId="3"/>
  </si>
  <si>
    <r>
      <t>労務費</t>
    </r>
    <r>
      <rPr>
        <sz val="9"/>
        <rFont val="Times New Roman"/>
        <family val="1"/>
      </rPr>
      <t xml:space="preserve">
Labor cost</t>
    </r>
    <rPh sb="0" eb="3">
      <t>ロウムヒ</t>
    </rPh>
    <phoneticPr fontId="3"/>
  </si>
  <si>
    <r>
      <t>営業利益</t>
    </r>
    <r>
      <rPr>
        <sz val="9"/>
        <rFont val="Times New Roman"/>
        <family val="1"/>
      </rPr>
      <t xml:space="preserve">
Operating profit</t>
    </r>
    <rPh sb="0" eb="2">
      <t>エイギョウ</t>
    </rPh>
    <rPh sb="2" eb="4">
      <t>リエキ</t>
    </rPh>
    <phoneticPr fontId="3"/>
  </si>
  <si>
    <r>
      <t>経常利益</t>
    </r>
    <r>
      <rPr>
        <sz val="9"/>
        <rFont val="Times New Roman"/>
        <family val="1"/>
      </rPr>
      <t xml:space="preserve">
Ordinary profit</t>
    </r>
    <rPh sb="0" eb="2">
      <t>ケイジョウ</t>
    </rPh>
    <rPh sb="2" eb="4">
      <t>リエキ</t>
    </rPh>
    <phoneticPr fontId="3"/>
  </si>
  <si>
    <r>
      <t>税金等調整前当期純利益</t>
    </r>
    <r>
      <rPr>
        <sz val="9"/>
        <rFont val="Times New Roman"/>
        <family val="1"/>
      </rPr>
      <t xml:space="preserve">
Profit before income taxes</t>
    </r>
    <rPh sb="0" eb="2">
      <t>ゼイキン</t>
    </rPh>
    <rPh sb="2" eb="3">
      <t>トウ</t>
    </rPh>
    <rPh sb="3" eb="5">
      <t>チョウセイ</t>
    </rPh>
    <rPh sb="5" eb="6">
      <t>マエ</t>
    </rPh>
    <rPh sb="6" eb="8">
      <t>トウキ</t>
    </rPh>
    <rPh sb="8" eb="11">
      <t>ジュンリエキ</t>
    </rPh>
    <phoneticPr fontId="3"/>
  </si>
  <si>
    <r>
      <t>親会社株主に帰属する当期純利益</t>
    </r>
    <r>
      <rPr>
        <sz val="9"/>
        <rFont val="Times New Roman"/>
        <family val="1"/>
      </rPr>
      <t xml:space="preserve">
Profit attributable to owners of parent</t>
    </r>
    <rPh sb="0" eb="1">
      <t>オヤ</t>
    </rPh>
    <rPh sb="1" eb="3">
      <t>カイシャ</t>
    </rPh>
    <rPh sb="3" eb="5">
      <t>カブヌシ</t>
    </rPh>
    <rPh sb="6" eb="8">
      <t>キゾク</t>
    </rPh>
    <rPh sb="10" eb="12">
      <t>トウキ</t>
    </rPh>
    <rPh sb="12" eb="15">
      <t>ジュンリエキ</t>
    </rPh>
    <phoneticPr fontId="3"/>
  </si>
  <si>
    <r>
      <t>EBITDA</t>
    </r>
    <r>
      <rPr>
        <vertAlign val="superscript"/>
        <sz val="9"/>
        <rFont val="Times New Roman"/>
        <family val="1"/>
      </rPr>
      <t>*1</t>
    </r>
    <phoneticPr fontId="3"/>
  </si>
  <si>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>*1 EBITDA=</t>
    </r>
    <r>
      <rPr>
        <sz val="8"/>
        <rFont val="ＭＳ Ｐ明朝"/>
        <family val="1"/>
        <charset val="128"/>
      </rPr>
      <t>営業利益＋減価償却費＋のれん償却額</t>
    </r>
    <rPh sb="25" eb="27">
      <t>ショウキャク</t>
    </rPh>
    <rPh sb="27" eb="28">
      <t>ガク</t>
    </rPh>
    <phoneticPr fontId="3"/>
  </si>
  <si>
    <r>
      <t xml:space="preserve"> </t>
    </r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 xml:space="preserve">    EBITDA=Op. profit + Depreciation and amortization</t>
    </r>
    <phoneticPr fontId="3"/>
  </si>
  <si>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>*2 2021</t>
    </r>
    <r>
      <rPr>
        <sz val="8"/>
        <rFont val="ＭＳ Ｐ明朝"/>
        <family val="1"/>
        <charset val="128"/>
      </rPr>
      <t>年度より「収益認識に関する会計基準」等を適用しています。</t>
    </r>
    <rPh sb="8" eb="9">
      <t>ネン</t>
    </rPh>
    <rPh sb="9" eb="10">
      <t>ド</t>
    </rPh>
    <rPh sb="13" eb="15">
      <t>シュウエキ</t>
    </rPh>
    <rPh sb="15" eb="17">
      <t>ニンシキ</t>
    </rPh>
    <rPh sb="18" eb="19">
      <t>カン</t>
    </rPh>
    <rPh sb="21" eb="23">
      <t>カイケイ</t>
    </rPh>
    <rPh sb="23" eb="25">
      <t>キジュン</t>
    </rPh>
    <rPh sb="26" eb="27">
      <t>ナド</t>
    </rPh>
    <rPh sb="28" eb="30">
      <t>テキヨウ</t>
    </rPh>
    <phoneticPr fontId="3"/>
  </si>
  <si>
    <r>
      <t xml:space="preserve"> </t>
    </r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 xml:space="preserve">    The Accounting Standard for Revenue Recognition is applied from the beginning of FY2021.</t>
    </r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</si>
  <si>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3</t>
    </r>
    <r>
      <rPr>
        <b/>
        <sz val="11"/>
        <rFont val="ＭＳ Ｐ明朝"/>
        <family val="1"/>
        <charset val="128"/>
      </rPr>
      <t>）連結キャッシュフロー計算書　</t>
    </r>
    <r>
      <rPr>
        <b/>
        <sz val="11"/>
        <rFont val="Times New Roman"/>
        <family val="1"/>
      </rPr>
      <t>Consolidated Statements of Cash Flows</t>
    </r>
    <rPh sb="4" eb="6">
      <t>レンケツ</t>
    </rPh>
    <rPh sb="14" eb="17">
      <t>ケイサンショ</t>
    </rPh>
    <phoneticPr fontId="3"/>
  </si>
  <si>
    <t>FY2013</t>
    <phoneticPr fontId="3"/>
  </si>
  <si>
    <t>FY2014</t>
    <phoneticPr fontId="3"/>
  </si>
  <si>
    <t>FY2015</t>
    <phoneticPr fontId="3"/>
  </si>
  <si>
    <t>FY2016</t>
    <phoneticPr fontId="3"/>
  </si>
  <si>
    <t>FY2017</t>
    <phoneticPr fontId="3"/>
  </si>
  <si>
    <t>FY2018</t>
    <phoneticPr fontId="3"/>
  </si>
  <si>
    <r>
      <t>営業活動によるキャッシュ・フロー</t>
    </r>
    <r>
      <rPr>
        <sz val="9"/>
        <rFont val="Times New Roman"/>
        <family val="1"/>
      </rPr>
      <t xml:space="preserve">
Net cash flow from operating activities</t>
    </r>
    <rPh sb="0" eb="2">
      <t>エイギョウ</t>
    </rPh>
    <rPh sb="2" eb="4">
      <t>カツドウ</t>
    </rPh>
    <phoneticPr fontId="3"/>
  </si>
  <si>
    <r>
      <t>投資活動によるキャッシュ・フロー</t>
    </r>
    <r>
      <rPr>
        <sz val="9"/>
        <rFont val="Times New Roman"/>
        <family val="1"/>
      </rPr>
      <t xml:space="preserve">
Net cash flow from investing activities</t>
    </r>
    <rPh sb="0" eb="2">
      <t>トウシ</t>
    </rPh>
    <rPh sb="2" eb="4">
      <t>カツドウ</t>
    </rPh>
    <phoneticPr fontId="3"/>
  </si>
  <si>
    <r>
      <t>財務活動によるキャッシュ・フロー</t>
    </r>
    <r>
      <rPr>
        <sz val="9"/>
        <rFont val="Times New Roman"/>
        <family val="1"/>
      </rPr>
      <t xml:space="preserve">
Net cash flow from financing activities</t>
    </r>
    <rPh sb="0" eb="2">
      <t>ザイム</t>
    </rPh>
    <rPh sb="2" eb="4">
      <t>カツドウ</t>
    </rPh>
    <phoneticPr fontId="3"/>
  </si>
  <si>
    <r>
      <t>現金及び現金同等物の期末残高</t>
    </r>
    <r>
      <rPr>
        <sz val="9"/>
        <rFont val="Times New Roman"/>
        <family val="1"/>
      </rPr>
      <t xml:space="preserve">
Cash and cash equivalents at end of period</t>
    </r>
    <rPh sb="0" eb="2">
      <t>ゲンキン</t>
    </rPh>
    <rPh sb="2" eb="3">
      <t>オヨ</t>
    </rPh>
    <rPh sb="4" eb="6">
      <t>ゲンキン</t>
    </rPh>
    <rPh sb="6" eb="8">
      <t>ドウトウ</t>
    </rPh>
    <rPh sb="8" eb="9">
      <t>ブツ</t>
    </rPh>
    <rPh sb="10" eb="12">
      <t>キマツ</t>
    </rPh>
    <rPh sb="12" eb="14">
      <t>ザンダカ</t>
    </rPh>
    <phoneticPr fontId="3"/>
  </si>
  <si>
    <r>
      <rPr>
        <sz val="9"/>
        <rFont val="ＭＳ Ｐ明朝"/>
        <family val="1"/>
        <charset val="128"/>
      </rPr>
      <t>フリー・キャッシュフロー</t>
    </r>
    <r>
      <rPr>
        <vertAlign val="superscript"/>
        <sz val="9"/>
        <rFont val="Times New Roman"/>
        <family val="1"/>
      </rPr>
      <t>*1</t>
    </r>
    <r>
      <rPr>
        <sz val="9"/>
        <rFont val="Times New Roman"/>
        <family val="1"/>
      </rPr>
      <t xml:space="preserve">
Free cash flow</t>
    </r>
    <r>
      <rPr>
        <vertAlign val="superscript"/>
        <sz val="9"/>
        <rFont val="Times New Roman"/>
        <family val="1"/>
      </rPr>
      <t>*1</t>
    </r>
    <phoneticPr fontId="3"/>
  </si>
  <si>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 xml:space="preserve">*1 </t>
    </r>
    <r>
      <rPr>
        <sz val="8"/>
        <rFont val="ＭＳ Ｐ明朝"/>
        <family val="1"/>
        <charset val="128"/>
      </rPr>
      <t>フリー・キャッシュフロー</t>
    </r>
    <r>
      <rPr>
        <sz val="8"/>
        <rFont val="Times New Roman"/>
        <family val="1"/>
      </rPr>
      <t>=</t>
    </r>
    <r>
      <rPr>
        <sz val="8"/>
        <rFont val="ＭＳ Ｐ明朝"/>
        <family val="1"/>
        <charset val="128"/>
      </rPr>
      <t>営業活動によるキャッシュフロー＋投資活動によるキャッシュフロー</t>
    </r>
    <phoneticPr fontId="3"/>
  </si>
  <si>
    <r>
      <rPr>
        <sz val="8"/>
        <rFont val="ＭＳ Ｐ明朝"/>
        <family val="1"/>
        <charset val="128"/>
      </rPr>
      <t>　　　</t>
    </r>
    <r>
      <rPr>
        <sz val="8"/>
        <rFont val="Times New Roman"/>
        <family val="1"/>
      </rPr>
      <t>Free cash flow=Net cash flow from operating activities + Net cash flow from investing activities</t>
    </r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</si>
  <si>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4</t>
    </r>
    <r>
      <rPr>
        <b/>
        <sz val="11"/>
        <rFont val="ＭＳ Ｐ明朝"/>
        <family val="1"/>
        <charset val="128"/>
      </rPr>
      <t>）設備投資額・減価償却費・研究開発費　</t>
    </r>
    <r>
      <rPr>
        <b/>
        <sz val="11"/>
        <rFont val="Times New Roman"/>
        <family val="1"/>
      </rPr>
      <t>Capital Expenditures, Depreciation and Amortization, R&amp;D Expenses</t>
    </r>
    <rPh sb="4" eb="6">
      <t>セツビ</t>
    </rPh>
    <rPh sb="6" eb="8">
      <t>トウシ</t>
    </rPh>
    <rPh sb="8" eb="9">
      <t>ガク</t>
    </rPh>
    <rPh sb="10" eb="12">
      <t>ゲンカ</t>
    </rPh>
    <rPh sb="12" eb="14">
      <t>ショウキャク</t>
    </rPh>
    <rPh sb="14" eb="15">
      <t>ヒ</t>
    </rPh>
    <rPh sb="16" eb="18">
      <t>ケンキュウ</t>
    </rPh>
    <rPh sb="18" eb="21">
      <t>カイハツヒ</t>
    </rPh>
    <phoneticPr fontId="3"/>
  </si>
  <si>
    <r>
      <t>設備投資額</t>
    </r>
    <r>
      <rPr>
        <vertAlign val="superscript"/>
        <sz val="9"/>
        <rFont val="Times New Roman"/>
        <family val="1"/>
      </rPr>
      <t>*1 *2</t>
    </r>
    <r>
      <rPr>
        <sz val="9"/>
        <rFont val="Times New Roman"/>
        <family val="1"/>
      </rPr>
      <t xml:space="preserve">
Capital expenditures</t>
    </r>
    <r>
      <rPr>
        <vertAlign val="superscript"/>
        <sz val="9"/>
        <rFont val="Times New Roman"/>
        <family val="1"/>
      </rPr>
      <t>*1 *2</t>
    </r>
    <rPh sb="0" eb="2">
      <t>セツビ</t>
    </rPh>
    <rPh sb="2" eb="4">
      <t>トウシ</t>
    </rPh>
    <rPh sb="4" eb="5">
      <t>ガク</t>
    </rPh>
    <phoneticPr fontId="3"/>
  </si>
  <si>
    <r>
      <t>食品セグメント</t>
    </r>
    <r>
      <rPr>
        <sz val="9"/>
        <rFont val="Times New Roman"/>
        <family val="1"/>
      </rPr>
      <t xml:space="preserve">
Food segment</t>
    </r>
    <rPh sb="0" eb="2">
      <t>ショクヒン</t>
    </rPh>
    <phoneticPr fontId="3"/>
  </si>
  <si>
    <r>
      <t>医薬品セグメント</t>
    </r>
    <r>
      <rPr>
        <sz val="9"/>
        <rFont val="Times New Roman"/>
        <family val="1"/>
      </rPr>
      <t xml:space="preserve">
Pharmaceutical segment</t>
    </r>
    <rPh sb="0" eb="3">
      <t>イヤクヒン</t>
    </rPh>
    <phoneticPr fontId="3"/>
  </si>
  <si>
    <r>
      <t>ホールディングス</t>
    </r>
    <r>
      <rPr>
        <sz val="9"/>
        <rFont val="Times New Roman"/>
        <family val="1"/>
      </rPr>
      <t xml:space="preserve">
Holdings</t>
    </r>
    <phoneticPr fontId="3"/>
  </si>
  <si>
    <r>
      <t>減価償却費</t>
    </r>
    <r>
      <rPr>
        <vertAlign val="superscript"/>
        <sz val="9"/>
        <rFont val="Times New Roman"/>
        <family val="1"/>
      </rPr>
      <t xml:space="preserve">*1 *2
</t>
    </r>
    <r>
      <rPr>
        <sz val="9"/>
        <rFont val="Times New Roman"/>
        <family val="1"/>
      </rPr>
      <t>Depreciation and amortization</t>
    </r>
    <r>
      <rPr>
        <vertAlign val="superscript"/>
        <sz val="9"/>
        <rFont val="Times New Roman"/>
        <family val="1"/>
      </rPr>
      <t>*1 *2</t>
    </r>
    <rPh sb="0" eb="2">
      <t>ゲンカ</t>
    </rPh>
    <rPh sb="2" eb="4">
      <t>ショウキャク</t>
    </rPh>
    <rPh sb="4" eb="5">
      <t>ヒ</t>
    </rPh>
    <phoneticPr fontId="3"/>
  </si>
  <si>
    <r>
      <t>研究開発費</t>
    </r>
    <r>
      <rPr>
        <vertAlign val="superscript"/>
        <sz val="9"/>
        <rFont val="Times New Roman"/>
        <family val="1"/>
      </rPr>
      <t xml:space="preserve">*2
</t>
    </r>
    <r>
      <rPr>
        <sz val="9"/>
        <rFont val="Times New Roman"/>
        <family val="1"/>
      </rPr>
      <t>R&amp;D expenses</t>
    </r>
    <r>
      <rPr>
        <vertAlign val="superscript"/>
        <sz val="9"/>
        <rFont val="Times New Roman"/>
        <family val="1"/>
      </rPr>
      <t>*2</t>
    </r>
    <rPh sb="0" eb="2">
      <t>ケンキュウ</t>
    </rPh>
    <rPh sb="2" eb="5">
      <t>カイハツヒ</t>
    </rPh>
    <phoneticPr fontId="3"/>
  </si>
  <si>
    <r>
      <rPr>
        <sz val="8"/>
        <rFont val="Times New Roman"/>
        <family val="1"/>
      </rPr>
      <t>*1</t>
    </r>
    <r>
      <rPr>
        <sz val="8"/>
        <rFont val="ＭＳ Ｐ明朝"/>
        <family val="1"/>
        <charset val="128"/>
      </rPr>
      <t xml:space="preserve"> 設備投資額および減価償却費は、無形固定資産も含まれた数値です。</t>
    </r>
    <phoneticPr fontId="3"/>
  </si>
  <si>
    <t xml:space="preserve">      The figures of "Capital expenditures" and "Depreciation and amortization" include "Intangible assets."</t>
    <phoneticPr fontId="76"/>
  </si>
  <si>
    <r>
      <rPr>
        <sz val="8"/>
        <rFont val="Times New Roman"/>
        <family val="1"/>
      </rPr>
      <t>*2</t>
    </r>
    <r>
      <rPr>
        <sz val="8"/>
        <rFont val="ＭＳ Ｐ明朝"/>
        <family val="1"/>
        <charset val="128"/>
      </rPr>
      <t xml:space="preserve"> 従来の「消去または全社」という区分を見直し、「ホールディングス」としました。これに伴い、減価償却費の「医薬品セグメント」と「ホールディングス」の数値を遡及して修正しました。</t>
    </r>
    <phoneticPr fontId="3"/>
  </si>
  <si>
    <t xml:space="preserve">      We changed the previous classification "Corporate or elimination" to "Holdings". Accordingly, we retroactively revised the figures of depreciation in "Pharmaceutical segment" and "Holdings".</t>
    <phoneticPr fontId="76"/>
  </si>
  <si>
    <r>
      <rPr>
        <b/>
        <sz val="14"/>
        <color indexed="9"/>
        <rFont val="ＭＳ Ｐ明朝"/>
        <family val="1"/>
        <charset val="128"/>
      </rPr>
      <t>主要連結財務指標　</t>
    </r>
    <r>
      <rPr>
        <b/>
        <sz val="14"/>
        <color indexed="9"/>
        <rFont val="Times New Roman"/>
        <family val="1"/>
      </rPr>
      <t>Main Consolidated Financial Indicators</t>
    </r>
    <r>
      <rPr>
        <b/>
        <sz val="14"/>
        <color indexed="9"/>
        <rFont val="ＭＳ Ｐ明朝"/>
        <family val="1"/>
        <charset val="128"/>
      </rPr>
      <t/>
    </r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</si>
  <si>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1</t>
    </r>
    <r>
      <rPr>
        <b/>
        <sz val="11"/>
        <rFont val="ＭＳ Ｐ明朝"/>
        <family val="1"/>
        <charset val="128"/>
      </rPr>
      <t>）収益性の指標　</t>
    </r>
    <r>
      <rPr>
        <b/>
        <sz val="11"/>
        <rFont val="Times New Roman"/>
        <family val="1"/>
      </rPr>
      <t>Profitability Indicators</t>
    </r>
    <rPh sb="4" eb="7">
      <t>シュウエキセイ</t>
    </rPh>
    <rPh sb="8" eb="10">
      <t>シヒョウ</t>
    </rPh>
    <phoneticPr fontId="3"/>
  </si>
  <si>
    <t>(%)</t>
  </si>
  <si>
    <r>
      <t>FY2021</t>
    </r>
    <r>
      <rPr>
        <vertAlign val="superscript"/>
        <sz val="9"/>
        <rFont val="Times New Roman"/>
        <family val="1"/>
      </rPr>
      <t>*5</t>
    </r>
    <phoneticPr fontId="3"/>
  </si>
  <si>
    <r>
      <t>FY2022</t>
    </r>
    <r>
      <rPr>
        <vertAlign val="superscript"/>
        <sz val="9"/>
        <rFont val="Times New Roman"/>
        <family val="1"/>
      </rPr>
      <t>*5</t>
    </r>
    <phoneticPr fontId="3"/>
  </si>
  <si>
    <r>
      <t>売上高総利益率</t>
    </r>
    <r>
      <rPr>
        <sz val="9"/>
        <rFont val="Times New Roman"/>
        <family val="1"/>
      </rPr>
      <t xml:space="preserve">
Gross profit margin</t>
    </r>
    <rPh sb="0" eb="2">
      <t>ウリアゲ</t>
    </rPh>
    <rPh sb="2" eb="3">
      <t>ダカ</t>
    </rPh>
    <rPh sb="3" eb="4">
      <t>ソウ</t>
    </rPh>
    <rPh sb="4" eb="6">
      <t>リエキ</t>
    </rPh>
    <rPh sb="6" eb="7">
      <t>リツ</t>
    </rPh>
    <phoneticPr fontId="3"/>
  </si>
  <si>
    <r>
      <t>売上高営業利益率</t>
    </r>
    <r>
      <rPr>
        <sz val="9"/>
        <rFont val="Times New Roman"/>
        <family val="1"/>
      </rPr>
      <t xml:space="preserve">
Operating profit ratio</t>
    </r>
    <rPh sb="0" eb="2">
      <t>ウリアゲ</t>
    </rPh>
    <rPh sb="2" eb="3">
      <t>ダカ</t>
    </rPh>
    <rPh sb="3" eb="5">
      <t>エイギョウ</t>
    </rPh>
    <rPh sb="5" eb="7">
      <t>リエキ</t>
    </rPh>
    <rPh sb="7" eb="8">
      <t>リツ</t>
    </rPh>
    <phoneticPr fontId="3"/>
  </si>
  <si>
    <r>
      <t>売上高経常利益率</t>
    </r>
    <r>
      <rPr>
        <sz val="9"/>
        <rFont val="Times New Roman"/>
        <family val="1"/>
      </rPr>
      <t xml:space="preserve">
Ordinary profit ratio</t>
    </r>
    <rPh sb="0" eb="2">
      <t>ウリアゲ</t>
    </rPh>
    <rPh sb="2" eb="3">
      <t>ダカ</t>
    </rPh>
    <rPh sb="3" eb="5">
      <t>ケイジョウ</t>
    </rPh>
    <rPh sb="5" eb="7">
      <t>リエキ</t>
    </rPh>
    <rPh sb="7" eb="8">
      <t>リツ</t>
    </rPh>
    <phoneticPr fontId="3"/>
  </si>
  <si>
    <r>
      <t>売上高当期純利益率</t>
    </r>
    <r>
      <rPr>
        <sz val="9"/>
        <rFont val="Times New Roman"/>
        <family val="1"/>
      </rPr>
      <t xml:space="preserve">
Return on sales</t>
    </r>
    <rPh sb="0" eb="2">
      <t>ウリアゲ</t>
    </rPh>
    <rPh sb="2" eb="3">
      <t>ダカ</t>
    </rPh>
    <rPh sb="3" eb="5">
      <t>トウキ</t>
    </rPh>
    <rPh sb="5" eb="8">
      <t>ジュンリエキ</t>
    </rPh>
    <rPh sb="8" eb="9">
      <t>リツ</t>
    </rPh>
    <phoneticPr fontId="3"/>
  </si>
  <si>
    <r>
      <t>売上高販管費率</t>
    </r>
    <r>
      <rPr>
        <sz val="9"/>
        <rFont val="Times New Roman"/>
        <family val="1"/>
      </rPr>
      <t xml:space="preserve">
SG&amp;A expenses ratio</t>
    </r>
    <rPh sb="0" eb="2">
      <t>ウリアゲ</t>
    </rPh>
    <rPh sb="2" eb="3">
      <t>ダカ</t>
    </rPh>
    <rPh sb="3" eb="6">
      <t>ハンカンヒ</t>
    </rPh>
    <rPh sb="6" eb="7">
      <t>リツ</t>
    </rPh>
    <phoneticPr fontId="3"/>
  </si>
  <si>
    <r>
      <t>EBITDA</t>
    </r>
    <r>
      <rPr>
        <sz val="9"/>
        <rFont val="ＭＳ Ｐ明朝"/>
        <family val="1"/>
        <charset val="128"/>
      </rPr>
      <t xml:space="preserve">マージン
</t>
    </r>
    <r>
      <rPr>
        <sz val="9"/>
        <rFont val="Times New Roman"/>
        <family val="1"/>
      </rPr>
      <t>EBITDA margin</t>
    </r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</si>
  <si>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2</t>
    </r>
    <r>
      <rPr>
        <b/>
        <sz val="11"/>
        <rFont val="ＭＳ Ｐ明朝"/>
        <family val="1"/>
        <charset val="128"/>
      </rPr>
      <t>）リターンの指標　</t>
    </r>
    <r>
      <rPr>
        <b/>
        <sz val="11"/>
        <rFont val="Times New Roman"/>
        <family val="1"/>
      </rPr>
      <t>Return Indicators</t>
    </r>
    <rPh sb="9" eb="11">
      <t>シヒョウ</t>
    </rPh>
    <phoneticPr fontId="3"/>
  </si>
  <si>
    <r>
      <rPr>
        <sz val="9"/>
        <rFont val="ＭＳ Ｐ明朝"/>
        <family val="1"/>
        <charset val="128"/>
      </rPr>
      <t>自己資本当期純利益率</t>
    </r>
    <r>
      <rPr>
        <vertAlign val="superscript"/>
        <sz val="9"/>
        <rFont val="Times New Roman"/>
        <family val="1"/>
      </rPr>
      <t xml:space="preserve">*1
</t>
    </r>
    <r>
      <rPr>
        <sz val="9"/>
        <rFont val="Times New Roman"/>
        <family val="1"/>
      </rPr>
      <t>Return on equity (ROE)</t>
    </r>
    <r>
      <rPr>
        <vertAlign val="superscript"/>
        <sz val="9"/>
        <rFont val="Times New Roman"/>
        <family val="1"/>
      </rPr>
      <t>*1</t>
    </r>
    <rPh sb="0" eb="2">
      <t>ジコ</t>
    </rPh>
    <rPh sb="2" eb="4">
      <t>シホン</t>
    </rPh>
    <rPh sb="4" eb="6">
      <t>トウキ</t>
    </rPh>
    <rPh sb="6" eb="7">
      <t>ジュン</t>
    </rPh>
    <rPh sb="7" eb="9">
      <t>リエキ</t>
    </rPh>
    <rPh sb="9" eb="10">
      <t>リツ</t>
    </rPh>
    <phoneticPr fontId="3"/>
  </si>
  <si>
    <r>
      <rPr>
        <sz val="9"/>
        <rFont val="ＭＳ Ｐ明朝"/>
        <family val="1"/>
        <charset val="128"/>
      </rPr>
      <t>総資産経常利益率</t>
    </r>
    <r>
      <rPr>
        <vertAlign val="superscript"/>
        <sz val="9"/>
        <rFont val="Times New Roman"/>
        <family val="1"/>
      </rPr>
      <t>*2</t>
    </r>
    <r>
      <rPr>
        <sz val="9"/>
        <rFont val="Times New Roman"/>
        <family val="1"/>
      </rPr>
      <t xml:space="preserve">
Ordinary profit/Total assets (ROA)</t>
    </r>
    <r>
      <rPr>
        <vertAlign val="superscript"/>
        <sz val="9"/>
        <rFont val="Times New Roman"/>
        <family val="1"/>
      </rPr>
      <t>*2</t>
    </r>
    <rPh sb="0" eb="3">
      <t>ソウシサン</t>
    </rPh>
    <rPh sb="3" eb="5">
      <t>ケイジョウ</t>
    </rPh>
    <rPh sb="5" eb="7">
      <t>リエキ</t>
    </rPh>
    <rPh sb="7" eb="8">
      <t>リツ</t>
    </rPh>
    <phoneticPr fontId="3"/>
  </si>
  <si>
    <r>
      <t>投下資本利益率</t>
    </r>
    <r>
      <rPr>
        <vertAlign val="superscript"/>
        <sz val="9"/>
        <rFont val="Times New Roman"/>
        <family val="1"/>
      </rPr>
      <t>*3</t>
    </r>
    <r>
      <rPr>
        <sz val="9"/>
        <rFont val="Times New Roman"/>
        <family val="1"/>
      </rPr>
      <t xml:space="preserve">
Return on invested capital (ROIC)</t>
    </r>
    <r>
      <rPr>
        <vertAlign val="superscript"/>
        <sz val="9"/>
        <rFont val="Times New Roman"/>
        <family val="1"/>
      </rPr>
      <t>*3</t>
    </r>
    <rPh sb="0" eb="2">
      <t>トウカ</t>
    </rPh>
    <rPh sb="2" eb="4">
      <t>シホン</t>
    </rPh>
    <rPh sb="4" eb="6">
      <t>リエキ</t>
    </rPh>
    <rPh sb="6" eb="7">
      <t>リツ</t>
    </rPh>
    <phoneticPr fontId="76"/>
  </si>
  <si>
    <r>
      <t>株主総利回り</t>
    </r>
    <r>
      <rPr>
        <vertAlign val="superscript"/>
        <sz val="9"/>
        <rFont val="Times New Roman"/>
        <family val="1"/>
      </rPr>
      <t>*4</t>
    </r>
    <r>
      <rPr>
        <sz val="9"/>
        <rFont val="Times New Roman"/>
        <family val="1"/>
      </rPr>
      <t xml:space="preserve">
Total Shareholders Return</t>
    </r>
    <r>
      <rPr>
        <vertAlign val="superscript"/>
        <sz val="9"/>
        <rFont val="Times New Roman"/>
        <family val="1"/>
      </rPr>
      <t>*4</t>
    </r>
    <rPh sb="0" eb="2">
      <t>カブヌシ</t>
    </rPh>
    <rPh sb="2" eb="3">
      <t>ソウ</t>
    </rPh>
    <rPh sb="3" eb="5">
      <t>リマワ</t>
    </rPh>
    <phoneticPr fontId="76"/>
  </si>
  <si>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 xml:space="preserve">*1 </t>
    </r>
    <r>
      <rPr>
        <sz val="8"/>
        <rFont val="ＭＳ Ｐ明朝"/>
        <family val="1"/>
        <charset val="128"/>
      </rPr>
      <t>自己資本当期純利益率＝親会社株主に帰属する当期純利益／期首・期末平均自己資本</t>
    </r>
    <rPh sb="4" eb="6">
      <t>ジコ</t>
    </rPh>
    <rPh sb="6" eb="8">
      <t>シホン</t>
    </rPh>
    <rPh sb="8" eb="10">
      <t>トウキ</t>
    </rPh>
    <rPh sb="10" eb="11">
      <t>ジュン</t>
    </rPh>
    <phoneticPr fontId="3"/>
  </si>
  <si>
    <r>
      <rPr>
        <sz val="8"/>
        <rFont val="ＭＳ Ｐ明朝"/>
        <family val="1"/>
        <charset val="128"/>
      </rPr>
      <t>　　　</t>
    </r>
    <r>
      <rPr>
        <sz val="8"/>
        <rFont val="Times New Roman"/>
        <family val="1"/>
      </rPr>
      <t>Return on equity=Profit attributalbe to owners of parent/Average shareholders' equity</t>
    </r>
    <phoneticPr fontId="3"/>
  </si>
  <si>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 xml:space="preserve">*2 </t>
    </r>
    <r>
      <rPr>
        <sz val="8"/>
        <rFont val="ＭＳ Ｐ明朝"/>
        <family val="1"/>
        <charset val="128"/>
      </rPr>
      <t>総資産経常利益率＝経常利益／期首・期末平均総資産</t>
    </r>
    <rPh sb="4" eb="7">
      <t>ソウシサン</t>
    </rPh>
    <rPh sb="7" eb="9">
      <t>ケイジョウ</t>
    </rPh>
    <rPh sb="9" eb="11">
      <t>リエキ</t>
    </rPh>
    <rPh sb="11" eb="12">
      <t>リツ</t>
    </rPh>
    <rPh sb="13" eb="15">
      <t>ケイジョウ</t>
    </rPh>
    <phoneticPr fontId="3"/>
  </si>
  <si>
    <r>
      <rPr>
        <sz val="8"/>
        <rFont val="ＭＳ Ｐ明朝"/>
        <family val="1"/>
        <charset val="128"/>
      </rPr>
      <t>　　　</t>
    </r>
    <r>
      <rPr>
        <sz val="8"/>
        <rFont val="Times New Roman"/>
        <family val="1"/>
      </rPr>
      <t>Ordinary profit/Total assets=Ordinary profit/Average net assets</t>
    </r>
    <phoneticPr fontId="3"/>
  </si>
  <si>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 xml:space="preserve">*3 </t>
    </r>
    <r>
      <rPr>
        <sz val="8"/>
        <rFont val="ＭＳ Ｐ明朝"/>
        <family val="1"/>
        <charset val="128"/>
      </rPr>
      <t>投下資本利益率＝調整後</t>
    </r>
    <r>
      <rPr>
        <sz val="8"/>
        <rFont val="Times New Roman"/>
        <family val="1"/>
      </rPr>
      <t>NOPLAT</t>
    </r>
    <r>
      <rPr>
        <sz val="8"/>
        <rFont val="ＭＳ Ｐ明朝"/>
        <family val="1"/>
        <charset val="128"/>
      </rPr>
      <t>／（固定資産＋運転資本）</t>
    </r>
    <rPh sb="4" eb="6">
      <t>トウカ</t>
    </rPh>
    <rPh sb="6" eb="8">
      <t>シホン</t>
    </rPh>
    <rPh sb="8" eb="10">
      <t>リエキ</t>
    </rPh>
    <rPh sb="10" eb="11">
      <t>リツ</t>
    </rPh>
    <rPh sb="12" eb="15">
      <t>チョウセイゴ</t>
    </rPh>
    <rPh sb="23" eb="25">
      <t>コテイ</t>
    </rPh>
    <rPh sb="25" eb="27">
      <t>シサン</t>
    </rPh>
    <rPh sb="28" eb="30">
      <t>ウンテン</t>
    </rPh>
    <rPh sb="30" eb="32">
      <t>シホン</t>
    </rPh>
    <phoneticPr fontId="3"/>
  </si>
  <si>
    <r>
      <rPr>
        <sz val="8"/>
        <rFont val="ＭＳ Ｐ明朝"/>
        <family val="1"/>
        <charset val="128"/>
      </rPr>
      <t>　　　</t>
    </r>
    <r>
      <rPr>
        <sz val="8"/>
        <rFont val="Times New Roman"/>
        <family val="1"/>
      </rPr>
      <t>Return on invested capital=Diluted NOPLAT/(Non-current assets</t>
    </r>
    <r>
      <rPr>
        <sz val="8"/>
        <rFont val="ＭＳ Ｐ明朝"/>
        <family val="1"/>
        <charset val="128"/>
      </rPr>
      <t>＋</t>
    </r>
    <r>
      <rPr>
        <sz val="8"/>
        <rFont val="Times New Roman"/>
        <family val="1"/>
      </rPr>
      <t>Working Capital)</t>
    </r>
    <phoneticPr fontId="3"/>
  </si>
  <si>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 xml:space="preserve">*4  </t>
    </r>
    <r>
      <rPr>
        <sz val="8"/>
        <rFont val="ＭＳ Ｐ明朝"/>
        <family val="1"/>
        <charset val="128"/>
      </rPr>
      <t>（各事業年度末日の株価＋</t>
    </r>
    <r>
      <rPr>
        <sz val="8"/>
        <rFont val="Times New Roman"/>
        <family val="1"/>
      </rPr>
      <t>2018</t>
    </r>
    <r>
      <rPr>
        <sz val="8"/>
        <rFont val="ＭＳ Ｐ明朝"/>
        <family val="1"/>
        <charset val="128"/>
      </rPr>
      <t>年度から各事業年度までの</t>
    </r>
    <r>
      <rPr>
        <sz val="8"/>
        <rFont val="Times New Roman"/>
        <family val="1"/>
      </rPr>
      <t>1</t>
    </r>
    <r>
      <rPr>
        <sz val="8"/>
        <rFont val="ＭＳ Ｐ明朝"/>
        <family val="1"/>
        <charset val="128"/>
      </rPr>
      <t>株当たり配当額の累計額）／</t>
    </r>
    <r>
      <rPr>
        <sz val="8"/>
        <rFont val="Times New Roman"/>
        <family val="1"/>
      </rPr>
      <t>2017</t>
    </r>
    <r>
      <rPr>
        <sz val="8"/>
        <rFont val="ＭＳ Ｐ明朝"/>
        <family val="1"/>
        <charset val="128"/>
      </rPr>
      <t>年度末日の株価</t>
    </r>
    <rPh sb="6" eb="9">
      <t>カクジギョウ</t>
    </rPh>
    <rPh sb="9" eb="11">
      <t>ネンド</t>
    </rPh>
    <rPh sb="11" eb="13">
      <t>マツジツ</t>
    </rPh>
    <rPh sb="14" eb="16">
      <t>カブカ</t>
    </rPh>
    <rPh sb="21" eb="23">
      <t>ネンド</t>
    </rPh>
    <rPh sb="25" eb="28">
      <t>カクジギョウ</t>
    </rPh>
    <rPh sb="28" eb="30">
      <t>ネンド</t>
    </rPh>
    <rPh sb="34" eb="35">
      <t>カブ</t>
    </rPh>
    <rPh sb="35" eb="36">
      <t>ア</t>
    </rPh>
    <rPh sb="38" eb="40">
      <t>ハイトウ</t>
    </rPh>
    <rPh sb="40" eb="41">
      <t>ガク</t>
    </rPh>
    <rPh sb="42" eb="44">
      <t>ルイケイ</t>
    </rPh>
    <rPh sb="44" eb="45">
      <t>ガク</t>
    </rPh>
    <rPh sb="51" eb="53">
      <t>ネンド</t>
    </rPh>
    <rPh sb="53" eb="55">
      <t>マツジツ</t>
    </rPh>
    <rPh sb="56" eb="58">
      <t>カブカ</t>
    </rPh>
    <phoneticPr fontId="3"/>
  </si>
  <si>
    <t xml:space="preserve">        TSR= (Year-end stock price for each fiscal year + cumulative total for per share dividends for each fiscal year since FY2018) / FY2017 year-end stock price</t>
    <phoneticPr fontId="76"/>
  </si>
  <si>
    <r>
      <t xml:space="preserve">   *5 2021</t>
    </r>
    <r>
      <rPr>
        <sz val="8"/>
        <rFont val="ＭＳ Ｐ明朝"/>
        <family val="1"/>
        <charset val="128"/>
      </rPr>
      <t>年度より「収益認識に関する会計基準」等を適用しています。</t>
    </r>
    <phoneticPr fontId="76"/>
  </si>
  <si>
    <t xml:space="preserve">        The Accounting Standard for Revenue Recognition is applied from the beginning of FY2021.</t>
    <phoneticPr fontId="76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</si>
  <si>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3</t>
    </r>
    <r>
      <rPr>
        <b/>
        <sz val="11"/>
        <rFont val="ＭＳ Ｐ明朝"/>
        <family val="1"/>
        <charset val="128"/>
      </rPr>
      <t>）効率性の指標　</t>
    </r>
    <r>
      <rPr>
        <b/>
        <sz val="11"/>
        <rFont val="Times New Roman"/>
        <family val="1"/>
      </rPr>
      <t>Efficiency Indicators</t>
    </r>
    <rPh sb="4" eb="7">
      <t>コウリツセイ</t>
    </rPh>
    <rPh sb="8" eb="10">
      <t>シヒョウ</t>
    </rPh>
    <phoneticPr fontId="3"/>
  </si>
  <si>
    <r>
      <t>FY2021</t>
    </r>
    <r>
      <rPr>
        <vertAlign val="superscript"/>
        <sz val="9"/>
        <color indexed="8"/>
        <rFont val="Times New Roman"/>
        <family val="1"/>
      </rPr>
      <t>*4</t>
    </r>
    <phoneticPr fontId="3"/>
  </si>
  <si>
    <r>
      <t>FY2022</t>
    </r>
    <r>
      <rPr>
        <vertAlign val="superscript"/>
        <sz val="9"/>
        <color indexed="8"/>
        <rFont val="Times New Roman"/>
        <family val="1"/>
      </rPr>
      <t>*4</t>
    </r>
    <phoneticPr fontId="3"/>
  </si>
  <si>
    <r>
      <rPr>
        <sz val="9"/>
        <color indexed="8"/>
        <rFont val="ＭＳ Ｐ明朝"/>
        <family val="1"/>
        <charset val="128"/>
      </rPr>
      <t>総資産回転率</t>
    </r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ＭＳ Ｐ明朝"/>
        <family val="1"/>
        <charset val="128"/>
      </rPr>
      <t>（回）</t>
    </r>
    <r>
      <rPr>
        <vertAlign val="superscript"/>
        <sz val="9"/>
        <color indexed="8"/>
        <rFont val="Times New Roman"/>
        <family val="1"/>
      </rPr>
      <t>*1</t>
    </r>
    <r>
      <rPr>
        <sz val="9"/>
        <color indexed="8"/>
        <rFont val="Times New Roman"/>
        <family val="1"/>
      </rPr>
      <t xml:space="preserve">
Total assets turnover (Times)</t>
    </r>
    <r>
      <rPr>
        <vertAlign val="superscript"/>
        <sz val="9"/>
        <color indexed="8"/>
        <rFont val="Times New Roman"/>
        <family val="1"/>
      </rPr>
      <t>*1</t>
    </r>
    <rPh sb="0" eb="3">
      <t>ソウシサン</t>
    </rPh>
    <rPh sb="3" eb="5">
      <t>カイテン</t>
    </rPh>
    <rPh sb="5" eb="6">
      <t>リツ</t>
    </rPh>
    <rPh sb="8" eb="9">
      <t>カイ</t>
    </rPh>
    <phoneticPr fontId="3"/>
  </si>
  <si>
    <r>
      <rPr>
        <sz val="9"/>
        <color indexed="8"/>
        <rFont val="ＭＳ Ｐ明朝"/>
        <family val="1"/>
        <charset val="128"/>
      </rPr>
      <t>棚卸資産回転率</t>
    </r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ＭＳ Ｐ明朝"/>
        <family val="1"/>
        <charset val="128"/>
      </rPr>
      <t>（回）</t>
    </r>
    <r>
      <rPr>
        <vertAlign val="superscript"/>
        <sz val="9"/>
        <color indexed="8"/>
        <rFont val="Times New Roman"/>
        <family val="1"/>
      </rPr>
      <t>*2</t>
    </r>
    <r>
      <rPr>
        <sz val="9"/>
        <color indexed="8"/>
        <rFont val="Times New Roman"/>
        <family val="1"/>
      </rPr>
      <t xml:space="preserve">
Inventories turnover (Times)</t>
    </r>
    <r>
      <rPr>
        <vertAlign val="superscript"/>
        <sz val="9"/>
        <color indexed="8"/>
        <rFont val="Times New Roman"/>
        <family val="1"/>
      </rPr>
      <t>*2</t>
    </r>
    <rPh sb="0" eb="2">
      <t>タナオロシ</t>
    </rPh>
    <rPh sb="2" eb="4">
      <t>シサン</t>
    </rPh>
    <rPh sb="4" eb="6">
      <t>カイテン</t>
    </rPh>
    <rPh sb="6" eb="7">
      <t>リツ</t>
    </rPh>
    <rPh sb="9" eb="10">
      <t>カイ</t>
    </rPh>
    <phoneticPr fontId="3"/>
  </si>
  <si>
    <r>
      <rPr>
        <sz val="9"/>
        <color indexed="8"/>
        <rFont val="ＭＳ Ｐ明朝"/>
        <family val="1"/>
        <charset val="128"/>
      </rPr>
      <t>棚卸資産回転日数</t>
    </r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ＭＳ Ｐ明朝"/>
        <family val="1"/>
        <charset val="128"/>
      </rPr>
      <t>（日）</t>
    </r>
    <r>
      <rPr>
        <vertAlign val="superscript"/>
        <sz val="9"/>
        <color indexed="8"/>
        <rFont val="Times New Roman"/>
        <family val="1"/>
      </rPr>
      <t>*3</t>
    </r>
    <r>
      <rPr>
        <sz val="9"/>
        <color indexed="8"/>
        <rFont val="Times New Roman"/>
        <family val="1"/>
      </rPr>
      <t xml:space="preserve">
Inventories turnover (Days)</t>
    </r>
    <r>
      <rPr>
        <vertAlign val="superscript"/>
        <sz val="9"/>
        <color indexed="8"/>
        <rFont val="Times New Roman"/>
        <family val="1"/>
      </rPr>
      <t>*3</t>
    </r>
    <rPh sb="0" eb="2">
      <t>タナオロシ</t>
    </rPh>
    <rPh sb="2" eb="4">
      <t>シサン</t>
    </rPh>
    <rPh sb="4" eb="6">
      <t>カイテン</t>
    </rPh>
    <rPh sb="6" eb="8">
      <t>ニッスウ</t>
    </rPh>
    <rPh sb="10" eb="11">
      <t>ヒ</t>
    </rPh>
    <phoneticPr fontId="3"/>
  </si>
  <si>
    <r>
      <t xml:space="preserve"> *1 </t>
    </r>
    <r>
      <rPr>
        <sz val="8"/>
        <color indexed="8"/>
        <rFont val="ＭＳ Ｐ明朝"/>
        <family val="1"/>
        <charset val="128"/>
      </rPr>
      <t>総資産回転率＝売上高／期首・期末平均総資産</t>
    </r>
    <rPh sb="4" eb="7">
      <t>ソウシサン</t>
    </rPh>
    <rPh sb="7" eb="9">
      <t>カイテン</t>
    </rPh>
    <rPh sb="9" eb="10">
      <t>リツ</t>
    </rPh>
    <rPh sb="11" eb="13">
      <t>ウリアゲ</t>
    </rPh>
    <rPh sb="13" eb="14">
      <t>ダカ</t>
    </rPh>
    <rPh sb="15" eb="17">
      <t>キシュ</t>
    </rPh>
    <rPh sb="18" eb="20">
      <t>キマツ</t>
    </rPh>
    <rPh sb="20" eb="22">
      <t>ヘイキン</t>
    </rPh>
    <rPh sb="22" eb="25">
      <t>ソウシサン</t>
    </rPh>
    <phoneticPr fontId="3"/>
  </si>
  <si>
    <t xml:space="preserve">      Total assets turnover=Net sales/Average Total assets</t>
    <phoneticPr fontId="3"/>
  </si>
  <si>
    <r>
      <t xml:space="preserve"> *2 </t>
    </r>
    <r>
      <rPr>
        <sz val="8"/>
        <color indexed="8"/>
        <rFont val="ＭＳ Ｐ明朝"/>
        <family val="1"/>
        <charset val="128"/>
      </rPr>
      <t>棚卸資産回転率＝売上高／期首・期末平均棚卸資産</t>
    </r>
    <rPh sb="4" eb="6">
      <t>タナオロシ</t>
    </rPh>
    <rPh sb="6" eb="8">
      <t>シサン</t>
    </rPh>
    <rPh sb="8" eb="10">
      <t>カイテン</t>
    </rPh>
    <rPh sb="10" eb="11">
      <t>リツ</t>
    </rPh>
    <rPh sb="12" eb="14">
      <t>ウリアゲ</t>
    </rPh>
    <rPh sb="14" eb="15">
      <t>ダカ</t>
    </rPh>
    <rPh sb="16" eb="18">
      <t>キシュ</t>
    </rPh>
    <rPh sb="19" eb="21">
      <t>キマツ</t>
    </rPh>
    <rPh sb="21" eb="23">
      <t>ヘイキン</t>
    </rPh>
    <rPh sb="23" eb="25">
      <t>タナオロシ</t>
    </rPh>
    <rPh sb="25" eb="27">
      <t>シサン</t>
    </rPh>
    <phoneticPr fontId="3"/>
  </si>
  <si>
    <t xml:space="preserve">      Inventories turnover=Net sales/Average Inventories</t>
    <phoneticPr fontId="3"/>
  </si>
  <si>
    <r>
      <t xml:space="preserve"> *</t>
    </r>
    <r>
      <rPr>
        <sz val="8"/>
        <color indexed="8"/>
        <rFont val="Times New Roman"/>
        <family val="1"/>
      </rPr>
      <t xml:space="preserve">3 </t>
    </r>
    <r>
      <rPr>
        <sz val="8"/>
        <color indexed="8"/>
        <rFont val="ＭＳ Ｐ明朝"/>
        <family val="1"/>
        <charset val="128"/>
      </rPr>
      <t>棚卸資産回転日数＝</t>
    </r>
    <r>
      <rPr>
        <sz val="8"/>
        <color indexed="8"/>
        <rFont val="Times New Roman"/>
        <family val="1"/>
      </rPr>
      <t>365</t>
    </r>
    <r>
      <rPr>
        <sz val="8"/>
        <color indexed="8"/>
        <rFont val="ＭＳ Ｐ明朝"/>
        <family val="1"/>
        <charset val="128"/>
      </rPr>
      <t>／棚卸資産回転率</t>
    </r>
    <rPh sb="4" eb="6">
      <t>タナオロシ</t>
    </rPh>
    <rPh sb="6" eb="8">
      <t>シサン</t>
    </rPh>
    <rPh sb="8" eb="10">
      <t>カイテン</t>
    </rPh>
    <rPh sb="10" eb="12">
      <t>ニッスウ</t>
    </rPh>
    <rPh sb="17" eb="19">
      <t>タナオロシ</t>
    </rPh>
    <rPh sb="19" eb="21">
      <t>シサン</t>
    </rPh>
    <rPh sb="21" eb="23">
      <t>カイテン</t>
    </rPh>
    <rPh sb="23" eb="24">
      <t>リツ</t>
    </rPh>
    <phoneticPr fontId="3"/>
  </si>
  <si>
    <t xml:space="preserve">      Inventories turnover=365/Inventories turnover</t>
    <phoneticPr fontId="3"/>
  </si>
  <si>
    <r>
      <t xml:space="preserve"> *4 2021</t>
    </r>
    <r>
      <rPr>
        <sz val="8"/>
        <color theme="1"/>
        <rFont val="ＭＳ Ｐ明朝"/>
        <family val="1"/>
        <charset val="128"/>
      </rPr>
      <t>年度より「収益認識に関する会計基準」等を適用しています。</t>
    </r>
    <phoneticPr fontId="76"/>
  </si>
  <si>
    <t xml:space="preserve">      The Accounting Standard for Revenue Recognition is applied from the beginning of FY2021.</t>
    <phoneticPr fontId="76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</si>
  <si>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4</t>
    </r>
    <r>
      <rPr>
        <b/>
        <sz val="11"/>
        <rFont val="ＭＳ Ｐ明朝"/>
        <family val="1"/>
        <charset val="128"/>
      </rPr>
      <t>）安全性および流動性の指標　</t>
    </r>
    <r>
      <rPr>
        <b/>
        <sz val="11"/>
        <rFont val="Times New Roman"/>
        <family val="1"/>
      </rPr>
      <t>Stability and Liquidity Indicators</t>
    </r>
    <rPh sb="4" eb="7">
      <t>アンゼンセイ</t>
    </rPh>
    <rPh sb="10" eb="12">
      <t>リュウドウ</t>
    </rPh>
    <rPh sb="12" eb="13">
      <t>セイ</t>
    </rPh>
    <rPh sb="14" eb="16">
      <t>シヒョウ</t>
    </rPh>
    <phoneticPr fontId="3"/>
  </si>
  <si>
    <r>
      <rPr>
        <sz val="9"/>
        <rFont val="ＭＳ Ｐ明朝"/>
        <family val="1"/>
        <charset val="128"/>
      </rPr>
      <t>自己資本比率</t>
    </r>
    <r>
      <rPr>
        <sz val="9"/>
        <rFont val="Times New Roman"/>
        <family val="1"/>
      </rPr>
      <t xml:space="preserve"> (%)
Shareholders' equity ratio</t>
    </r>
    <rPh sb="0" eb="2">
      <t>ジコ</t>
    </rPh>
    <rPh sb="2" eb="4">
      <t>シホン</t>
    </rPh>
    <rPh sb="4" eb="6">
      <t>ヒリツ</t>
    </rPh>
    <phoneticPr fontId="3"/>
  </si>
  <si>
    <r>
      <rPr>
        <sz val="9"/>
        <rFont val="ＭＳ Ｐ明朝"/>
        <family val="1"/>
        <charset val="128"/>
      </rPr>
      <t>流動比率</t>
    </r>
    <r>
      <rPr>
        <sz val="9"/>
        <rFont val="Times New Roman"/>
        <family val="1"/>
      </rPr>
      <t xml:space="preserve"> (%)
Current ratio</t>
    </r>
    <rPh sb="0" eb="2">
      <t>リュウドウ</t>
    </rPh>
    <rPh sb="2" eb="4">
      <t>ヒリツ</t>
    </rPh>
    <phoneticPr fontId="3"/>
  </si>
  <si>
    <r>
      <rPr>
        <sz val="9"/>
        <rFont val="ＭＳ Ｐ明朝"/>
        <family val="1"/>
        <charset val="128"/>
      </rPr>
      <t>固定比率</t>
    </r>
    <r>
      <rPr>
        <sz val="9"/>
        <rFont val="Times New Roman"/>
        <family val="1"/>
      </rPr>
      <t xml:space="preserve"> (%)
Fixed ratio</t>
    </r>
    <rPh sb="0" eb="2">
      <t>コテイ</t>
    </rPh>
    <rPh sb="2" eb="4">
      <t>ヒリツ</t>
    </rPh>
    <phoneticPr fontId="3"/>
  </si>
  <si>
    <r>
      <rPr>
        <sz val="9"/>
        <rFont val="ＭＳ Ｐ明朝"/>
        <family val="1"/>
        <charset val="128"/>
      </rPr>
      <t>固定長期適合率</t>
    </r>
    <r>
      <rPr>
        <sz val="9"/>
        <rFont val="Times New Roman"/>
        <family val="1"/>
      </rPr>
      <t xml:space="preserve"> (%)
Fixed assets to fixed liability ratio</t>
    </r>
    <rPh sb="0" eb="2">
      <t>コテイ</t>
    </rPh>
    <rPh sb="2" eb="4">
      <t>チョウキ</t>
    </rPh>
    <rPh sb="4" eb="6">
      <t>テキゴウ</t>
    </rPh>
    <rPh sb="6" eb="7">
      <t>リツ</t>
    </rPh>
    <phoneticPr fontId="3"/>
  </si>
  <si>
    <r>
      <rPr>
        <sz val="9"/>
        <rFont val="ＭＳ Ｐ明朝"/>
        <family val="1"/>
        <charset val="128"/>
      </rPr>
      <t>有利子負債・自己資本比率</t>
    </r>
    <r>
      <rPr>
        <sz val="9"/>
        <rFont val="Times New Roman"/>
        <family val="1"/>
      </rPr>
      <t xml:space="preserve"> </t>
    </r>
    <r>
      <rPr>
        <sz val="9"/>
        <rFont val="ＭＳ Ｐ明朝"/>
        <family val="1"/>
        <charset val="128"/>
      </rPr>
      <t>（倍）</t>
    </r>
    <r>
      <rPr>
        <vertAlign val="superscript"/>
        <sz val="9"/>
        <rFont val="Times New Roman"/>
        <family val="1"/>
      </rPr>
      <t>*1</t>
    </r>
    <r>
      <rPr>
        <sz val="9"/>
        <rFont val="Times New Roman"/>
        <family val="1"/>
      </rPr>
      <t xml:space="preserve">
Interest-bearing debt/Equity ratio (Times)</t>
    </r>
    <r>
      <rPr>
        <vertAlign val="superscript"/>
        <sz val="9"/>
        <rFont val="Times New Roman"/>
        <family val="1"/>
      </rPr>
      <t>*1</t>
    </r>
    <rPh sb="0" eb="1">
      <t>ユウ</t>
    </rPh>
    <rPh sb="1" eb="3">
      <t>リシ</t>
    </rPh>
    <rPh sb="3" eb="5">
      <t>フサイ</t>
    </rPh>
    <rPh sb="6" eb="8">
      <t>ジコ</t>
    </rPh>
    <rPh sb="8" eb="10">
      <t>シホン</t>
    </rPh>
    <rPh sb="10" eb="12">
      <t>ヒリツ</t>
    </rPh>
    <rPh sb="14" eb="15">
      <t>バイ</t>
    </rPh>
    <phoneticPr fontId="3"/>
  </si>
  <si>
    <r>
      <rPr>
        <sz val="9"/>
        <rFont val="ＭＳ Ｐ明朝"/>
        <family val="1"/>
        <charset val="128"/>
      </rPr>
      <t>キャッシュフロー・有利子負債比率</t>
    </r>
    <r>
      <rPr>
        <sz val="9"/>
        <rFont val="Times New Roman"/>
        <family val="1"/>
      </rPr>
      <t xml:space="preserve"> (%)</t>
    </r>
    <r>
      <rPr>
        <vertAlign val="superscript"/>
        <sz val="9"/>
        <rFont val="Times New Roman"/>
        <family val="1"/>
      </rPr>
      <t>*2</t>
    </r>
    <r>
      <rPr>
        <sz val="9"/>
        <rFont val="Times New Roman"/>
        <family val="1"/>
      </rPr>
      <t xml:space="preserve">
Cash flow/Interest-bearing debt ratio</t>
    </r>
    <r>
      <rPr>
        <vertAlign val="superscript"/>
        <sz val="9"/>
        <rFont val="Times New Roman"/>
        <family val="1"/>
      </rPr>
      <t>*2</t>
    </r>
    <rPh sb="14" eb="16">
      <t>ヒリツ</t>
    </rPh>
    <phoneticPr fontId="3"/>
  </si>
  <si>
    <r>
      <rPr>
        <sz val="9"/>
        <rFont val="ＭＳ Ｐ明朝"/>
        <family val="1"/>
        <charset val="128"/>
      </rPr>
      <t>インタレスト・カバレッジ・レシオ</t>
    </r>
    <r>
      <rPr>
        <sz val="9"/>
        <rFont val="Times New Roman"/>
        <family val="1"/>
      </rPr>
      <t xml:space="preserve"> </t>
    </r>
    <r>
      <rPr>
        <sz val="9"/>
        <rFont val="ＭＳ Ｐ明朝"/>
        <family val="1"/>
        <charset val="128"/>
      </rPr>
      <t>（倍）</t>
    </r>
    <r>
      <rPr>
        <vertAlign val="superscript"/>
        <sz val="9"/>
        <rFont val="Times New Roman"/>
        <family val="1"/>
      </rPr>
      <t>*3</t>
    </r>
    <r>
      <rPr>
        <sz val="9"/>
        <rFont val="Times New Roman"/>
        <family val="1"/>
      </rPr>
      <t xml:space="preserve">
Interest coverage ratio (Times)</t>
    </r>
    <r>
      <rPr>
        <vertAlign val="superscript"/>
        <sz val="9"/>
        <rFont val="Times New Roman"/>
        <family val="1"/>
      </rPr>
      <t>*3</t>
    </r>
    <rPh sb="18" eb="19">
      <t>バイ</t>
    </rPh>
    <phoneticPr fontId="3"/>
  </si>
  <si>
    <r>
      <rPr>
        <sz val="8"/>
        <rFont val="ＭＳ Ｐ明朝"/>
        <family val="1"/>
        <charset val="128"/>
      </rPr>
      <t xml:space="preserve"> </t>
    </r>
    <r>
      <rPr>
        <sz val="8"/>
        <rFont val="Times New Roman"/>
        <family val="1"/>
      </rPr>
      <t xml:space="preserve">*1 </t>
    </r>
    <r>
      <rPr>
        <sz val="8"/>
        <rFont val="ＭＳ Ｐ明朝"/>
        <family val="1"/>
        <charset val="128"/>
      </rPr>
      <t>有利子負債・自己資本比率＝有利子負債／自己資本</t>
    </r>
    <rPh sb="4" eb="5">
      <t>ユウ</t>
    </rPh>
    <rPh sb="5" eb="7">
      <t>リシ</t>
    </rPh>
    <rPh sb="7" eb="9">
      <t>フサイ</t>
    </rPh>
    <rPh sb="10" eb="12">
      <t>ジコ</t>
    </rPh>
    <rPh sb="12" eb="14">
      <t>シホン</t>
    </rPh>
    <rPh sb="14" eb="16">
      <t>ヒリツ</t>
    </rPh>
    <rPh sb="17" eb="18">
      <t>ユウ</t>
    </rPh>
    <rPh sb="18" eb="20">
      <t>リシ</t>
    </rPh>
    <rPh sb="20" eb="22">
      <t>フサイ</t>
    </rPh>
    <rPh sb="23" eb="25">
      <t>ジコ</t>
    </rPh>
    <rPh sb="25" eb="27">
      <t>シホン</t>
    </rPh>
    <phoneticPr fontId="3"/>
  </si>
  <si>
    <t xml:space="preserve">      Interest-bearing debt/Equity ratio=Interest-bearing/Shareholder's equity</t>
    <phoneticPr fontId="3"/>
  </si>
  <si>
    <r>
      <rPr>
        <sz val="8"/>
        <rFont val="ＭＳ Ｐ明朝"/>
        <family val="1"/>
        <charset val="128"/>
      </rPr>
      <t xml:space="preserve"> </t>
    </r>
    <r>
      <rPr>
        <sz val="8"/>
        <rFont val="Times New Roman"/>
        <family val="1"/>
      </rPr>
      <t xml:space="preserve">*2 </t>
    </r>
    <r>
      <rPr>
        <sz val="8"/>
        <rFont val="ＭＳ Ｐ明朝"/>
        <family val="1"/>
        <charset val="128"/>
      </rPr>
      <t>キャッシュフロー・有利子負債比率＝営業活動によるキャッシュフロー／有利子負債</t>
    </r>
    <rPh sb="13" eb="14">
      <t>ユウ</t>
    </rPh>
    <rPh sb="14" eb="16">
      <t>リシ</t>
    </rPh>
    <rPh sb="16" eb="18">
      <t>フサイ</t>
    </rPh>
    <rPh sb="18" eb="20">
      <t>ヒリツ</t>
    </rPh>
    <rPh sb="21" eb="23">
      <t>エイギョウ</t>
    </rPh>
    <rPh sb="23" eb="25">
      <t>カツドウ</t>
    </rPh>
    <rPh sb="37" eb="38">
      <t>ユウ</t>
    </rPh>
    <rPh sb="38" eb="40">
      <t>リシ</t>
    </rPh>
    <rPh sb="40" eb="42">
      <t>フサイ</t>
    </rPh>
    <phoneticPr fontId="3"/>
  </si>
  <si>
    <t xml:space="preserve">     Cash flow/ Interest-bearing debt ratio=Net cash flow from operating activities/Interest-bearing debt</t>
    <phoneticPr fontId="3"/>
  </si>
  <si>
    <r>
      <rPr>
        <sz val="8"/>
        <rFont val="ＭＳ Ｐ明朝"/>
        <family val="1"/>
        <charset val="128"/>
      </rPr>
      <t xml:space="preserve"> </t>
    </r>
    <r>
      <rPr>
        <sz val="8"/>
        <rFont val="Times New Roman"/>
        <family val="1"/>
      </rPr>
      <t xml:space="preserve">*3 </t>
    </r>
    <r>
      <rPr>
        <sz val="8"/>
        <rFont val="ＭＳ Ｐ明朝"/>
        <family val="1"/>
        <charset val="128"/>
      </rPr>
      <t>インタレスト・カバレッジ・レシオ＝営業活動によるキャッシュフロー／利払い</t>
    </r>
    <rPh sb="21" eb="23">
      <t>エイギョウ</t>
    </rPh>
    <rPh sb="23" eb="25">
      <t>カツドウ</t>
    </rPh>
    <rPh sb="37" eb="39">
      <t>リバラ</t>
    </rPh>
    <phoneticPr fontId="3"/>
  </si>
  <si>
    <t xml:space="preserve">      Interest coverage ratio=Net cash flow from operating activities/Interest paid</t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</si>
  <si>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5</t>
    </r>
    <r>
      <rPr>
        <b/>
        <sz val="11"/>
        <rFont val="ＭＳ Ｐ明朝"/>
        <family val="1"/>
        <charset val="128"/>
      </rPr>
      <t>）投資の指標　</t>
    </r>
    <r>
      <rPr>
        <b/>
        <sz val="11"/>
        <rFont val="Times New Roman"/>
        <family val="1"/>
      </rPr>
      <t>Investment Indicators</t>
    </r>
    <rPh sb="4" eb="6">
      <t>トウシ</t>
    </rPh>
    <rPh sb="7" eb="9">
      <t>シヒョウ</t>
    </rPh>
    <phoneticPr fontId="3"/>
  </si>
  <si>
    <r>
      <rPr>
        <sz val="9"/>
        <color indexed="8"/>
        <rFont val="Times New Roman"/>
        <family val="1"/>
      </rPr>
      <t>FY</t>
    </r>
    <r>
      <rPr>
        <sz val="9"/>
        <color indexed="8"/>
        <rFont val="Times New Roman"/>
        <family val="1"/>
      </rPr>
      <t>2013</t>
    </r>
    <phoneticPr fontId="3"/>
  </si>
  <si>
    <r>
      <rPr>
        <sz val="9"/>
        <rFont val="ＭＳ Ｐ明朝"/>
        <family val="1"/>
        <charset val="128"/>
      </rPr>
      <t>１株当たり当期純利益</t>
    </r>
    <r>
      <rPr>
        <sz val="9"/>
        <rFont val="Times New Roman"/>
        <family val="1"/>
      </rPr>
      <t xml:space="preserve"> </t>
    </r>
    <r>
      <rPr>
        <sz val="9"/>
        <rFont val="ＭＳ Ｐ明朝"/>
        <family val="1"/>
        <charset val="128"/>
      </rPr>
      <t>（円）</t>
    </r>
    <r>
      <rPr>
        <vertAlign val="superscript"/>
        <sz val="9"/>
        <rFont val="Times New Roman"/>
        <family val="1"/>
      </rPr>
      <t>*1</t>
    </r>
    <r>
      <rPr>
        <sz val="9"/>
        <rFont val="Times New Roman"/>
        <family val="1"/>
      </rPr>
      <t xml:space="preserve">
Profit per share (Yen)</t>
    </r>
    <r>
      <rPr>
        <vertAlign val="superscript"/>
        <sz val="9"/>
        <rFont val="Times New Roman"/>
        <family val="1"/>
      </rPr>
      <t>*1</t>
    </r>
    <rPh sb="1" eb="2">
      <t>カブ</t>
    </rPh>
    <rPh sb="2" eb="3">
      <t>ア</t>
    </rPh>
    <rPh sb="5" eb="7">
      <t>トウキ</t>
    </rPh>
    <rPh sb="7" eb="10">
      <t>ジュンリエキ</t>
    </rPh>
    <rPh sb="12" eb="13">
      <t>エン</t>
    </rPh>
    <phoneticPr fontId="3"/>
  </si>
  <si>
    <r>
      <rPr>
        <sz val="9"/>
        <rFont val="ＭＳ Ｐ明朝"/>
        <family val="1"/>
        <charset val="128"/>
      </rPr>
      <t>１株当たり純資産</t>
    </r>
    <r>
      <rPr>
        <sz val="9"/>
        <rFont val="Times New Roman"/>
        <family val="1"/>
      </rPr>
      <t xml:space="preserve"> </t>
    </r>
    <r>
      <rPr>
        <sz val="9"/>
        <rFont val="ＭＳ Ｐ明朝"/>
        <family val="1"/>
        <charset val="128"/>
      </rPr>
      <t>（円）</t>
    </r>
    <r>
      <rPr>
        <vertAlign val="superscript"/>
        <sz val="9"/>
        <rFont val="Times New Roman"/>
        <family val="1"/>
      </rPr>
      <t>*2</t>
    </r>
    <r>
      <rPr>
        <sz val="9"/>
        <rFont val="Times New Roman"/>
        <family val="1"/>
      </rPr>
      <t xml:space="preserve">
Net assets per share (Yen)</t>
    </r>
    <r>
      <rPr>
        <vertAlign val="superscript"/>
        <sz val="9"/>
        <rFont val="Times New Roman"/>
        <family val="1"/>
      </rPr>
      <t>*2</t>
    </r>
    <rPh sb="1" eb="2">
      <t>カブ</t>
    </rPh>
    <rPh sb="2" eb="3">
      <t>ア</t>
    </rPh>
    <rPh sb="5" eb="8">
      <t>ジュンシサン</t>
    </rPh>
    <rPh sb="10" eb="11">
      <t>エン</t>
    </rPh>
    <phoneticPr fontId="3"/>
  </si>
  <si>
    <r>
      <rPr>
        <sz val="9"/>
        <rFont val="ＭＳ Ｐ明朝"/>
        <family val="1"/>
        <charset val="128"/>
      </rPr>
      <t>１株当たりキャッシュフロー</t>
    </r>
    <r>
      <rPr>
        <sz val="9"/>
        <rFont val="Times New Roman"/>
        <family val="1"/>
      </rPr>
      <t xml:space="preserve"> </t>
    </r>
    <r>
      <rPr>
        <sz val="9"/>
        <rFont val="ＭＳ Ｐ明朝"/>
        <family val="1"/>
        <charset val="128"/>
      </rPr>
      <t>（円）</t>
    </r>
    <r>
      <rPr>
        <vertAlign val="superscript"/>
        <sz val="9"/>
        <rFont val="Times New Roman"/>
        <family val="1"/>
      </rPr>
      <t>*3</t>
    </r>
    <r>
      <rPr>
        <sz val="9"/>
        <rFont val="Times New Roman"/>
        <family val="1"/>
      </rPr>
      <t xml:space="preserve">
Cash flow per share (Yen)</t>
    </r>
    <r>
      <rPr>
        <vertAlign val="superscript"/>
        <sz val="9"/>
        <rFont val="Times New Roman"/>
        <family val="1"/>
      </rPr>
      <t>*3</t>
    </r>
    <rPh sb="1" eb="2">
      <t>カブ</t>
    </rPh>
    <rPh sb="2" eb="3">
      <t>ア</t>
    </rPh>
    <rPh sb="15" eb="16">
      <t>エン</t>
    </rPh>
    <phoneticPr fontId="3"/>
  </si>
  <si>
    <r>
      <rPr>
        <sz val="9"/>
        <rFont val="ＭＳ Ｐ明朝"/>
        <family val="1"/>
        <charset val="128"/>
      </rPr>
      <t>１株当たり配当金</t>
    </r>
    <r>
      <rPr>
        <sz val="9"/>
        <rFont val="Times New Roman"/>
        <family val="1"/>
      </rPr>
      <t xml:space="preserve"> </t>
    </r>
    <r>
      <rPr>
        <sz val="9"/>
        <rFont val="ＭＳ Ｐ明朝"/>
        <family val="1"/>
        <charset val="128"/>
      </rPr>
      <t xml:space="preserve">（円）
</t>
    </r>
    <r>
      <rPr>
        <sz val="9"/>
        <rFont val="Times New Roman"/>
        <family val="1"/>
      </rPr>
      <t>Cash dividends per share (Yen)</t>
    </r>
    <rPh sb="1" eb="2">
      <t>カブ</t>
    </rPh>
    <rPh sb="2" eb="3">
      <t>ア</t>
    </rPh>
    <rPh sb="5" eb="8">
      <t>ハイトウキン</t>
    </rPh>
    <rPh sb="10" eb="11">
      <t>エン</t>
    </rPh>
    <phoneticPr fontId="3"/>
  </si>
  <si>
    <r>
      <rPr>
        <sz val="9"/>
        <rFont val="ＭＳ Ｐ明朝"/>
        <family val="1"/>
        <charset val="128"/>
      </rPr>
      <t>株価収益率</t>
    </r>
    <r>
      <rPr>
        <sz val="9"/>
        <rFont val="Times New Roman"/>
        <family val="1"/>
      </rPr>
      <t xml:space="preserve"> </t>
    </r>
    <r>
      <rPr>
        <sz val="9"/>
        <rFont val="ＭＳ Ｐ明朝"/>
        <family val="1"/>
        <charset val="128"/>
      </rPr>
      <t>（倍）</t>
    </r>
    <r>
      <rPr>
        <vertAlign val="superscript"/>
        <sz val="9"/>
        <rFont val="Times New Roman"/>
        <family val="1"/>
      </rPr>
      <t>*4</t>
    </r>
    <r>
      <rPr>
        <sz val="9"/>
        <rFont val="Times New Roman"/>
        <family val="1"/>
      </rPr>
      <t xml:space="preserve">
Price /Earning ratio ― PER (Times)</t>
    </r>
    <r>
      <rPr>
        <vertAlign val="superscript"/>
        <sz val="9"/>
        <rFont val="Times New Roman"/>
        <family val="1"/>
      </rPr>
      <t>*4</t>
    </r>
    <rPh sb="0" eb="2">
      <t>カブカ</t>
    </rPh>
    <rPh sb="2" eb="4">
      <t>シュウエキ</t>
    </rPh>
    <rPh sb="4" eb="5">
      <t>リツ</t>
    </rPh>
    <rPh sb="7" eb="8">
      <t>バイ</t>
    </rPh>
    <phoneticPr fontId="3"/>
  </si>
  <si>
    <r>
      <rPr>
        <sz val="9"/>
        <rFont val="ＭＳ Ｐ明朝"/>
        <family val="1"/>
        <charset val="128"/>
      </rPr>
      <t>株価純資産倍率</t>
    </r>
    <r>
      <rPr>
        <sz val="9"/>
        <rFont val="Times New Roman"/>
        <family val="1"/>
      </rPr>
      <t xml:space="preserve"> </t>
    </r>
    <r>
      <rPr>
        <sz val="9"/>
        <rFont val="ＭＳ Ｐ明朝"/>
        <family val="1"/>
        <charset val="128"/>
      </rPr>
      <t>（倍）</t>
    </r>
    <r>
      <rPr>
        <vertAlign val="superscript"/>
        <sz val="9"/>
        <rFont val="Times New Roman"/>
        <family val="1"/>
      </rPr>
      <t>*5</t>
    </r>
    <r>
      <rPr>
        <sz val="9"/>
        <rFont val="Times New Roman"/>
        <family val="1"/>
      </rPr>
      <t xml:space="preserve">
Price /Book value ratio ― PBR  (Times)</t>
    </r>
    <r>
      <rPr>
        <vertAlign val="superscript"/>
        <sz val="9"/>
        <rFont val="Times New Roman"/>
        <family val="1"/>
      </rPr>
      <t>*5</t>
    </r>
    <rPh sb="0" eb="2">
      <t>カブカ</t>
    </rPh>
    <rPh sb="2" eb="5">
      <t>ジュンシサン</t>
    </rPh>
    <rPh sb="5" eb="7">
      <t>バイリツ</t>
    </rPh>
    <rPh sb="9" eb="10">
      <t>バイ</t>
    </rPh>
    <phoneticPr fontId="3"/>
  </si>
  <si>
    <r>
      <rPr>
        <sz val="9"/>
        <rFont val="ＭＳ Ｐ明朝"/>
        <family val="1"/>
        <charset val="128"/>
      </rPr>
      <t>株価キャッシュフロー倍率</t>
    </r>
    <r>
      <rPr>
        <sz val="9"/>
        <rFont val="Times New Roman"/>
        <family val="1"/>
      </rPr>
      <t xml:space="preserve"> </t>
    </r>
    <r>
      <rPr>
        <sz val="9"/>
        <rFont val="ＭＳ Ｐ明朝"/>
        <family val="1"/>
        <charset val="128"/>
      </rPr>
      <t>（倍）</t>
    </r>
    <r>
      <rPr>
        <vertAlign val="superscript"/>
        <sz val="9"/>
        <rFont val="Times New Roman"/>
        <family val="1"/>
      </rPr>
      <t>*6</t>
    </r>
    <r>
      <rPr>
        <sz val="9"/>
        <rFont val="Times New Roman"/>
        <family val="1"/>
      </rPr>
      <t xml:space="preserve">
Price /Cash flow ratio ― PCFR  (Times)</t>
    </r>
    <r>
      <rPr>
        <vertAlign val="superscript"/>
        <sz val="9"/>
        <rFont val="Times New Roman"/>
        <family val="1"/>
      </rPr>
      <t>*6</t>
    </r>
    <rPh sb="0" eb="2">
      <t>カブカ</t>
    </rPh>
    <rPh sb="10" eb="12">
      <t>バイリツ</t>
    </rPh>
    <rPh sb="14" eb="15">
      <t>バイ</t>
    </rPh>
    <phoneticPr fontId="3"/>
  </si>
  <si>
    <r>
      <rPr>
        <sz val="9"/>
        <rFont val="ＭＳ Ｐ明朝"/>
        <family val="1"/>
        <charset val="128"/>
      </rPr>
      <t>配当性向</t>
    </r>
    <r>
      <rPr>
        <sz val="9"/>
        <rFont val="Times New Roman"/>
        <family val="1"/>
      </rPr>
      <t xml:space="preserve"> (%)
Payout ratio</t>
    </r>
    <rPh sb="0" eb="2">
      <t>ハイトウ</t>
    </rPh>
    <rPh sb="2" eb="4">
      <t>セイコウ</t>
    </rPh>
    <phoneticPr fontId="3"/>
  </si>
  <si>
    <r>
      <rPr>
        <sz val="8"/>
        <rFont val="ＭＳ Ｐ明朝"/>
        <family val="1"/>
        <charset val="128"/>
      </rPr>
      <t xml:space="preserve"> </t>
    </r>
    <r>
      <rPr>
        <sz val="8"/>
        <rFont val="Times New Roman"/>
        <family val="1"/>
      </rPr>
      <t>*1 1</t>
    </r>
    <r>
      <rPr>
        <sz val="8"/>
        <rFont val="ＭＳ Ｐ明朝"/>
        <family val="1"/>
        <charset val="128"/>
      </rPr>
      <t>株当たり当期純利益＝親会社株主に帰属する当期純利益／期中平均株式数</t>
    </r>
    <rPh sb="5" eb="6">
      <t>カブ</t>
    </rPh>
    <rPh sb="6" eb="7">
      <t>ア</t>
    </rPh>
    <rPh sb="9" eb="11">
      <t>トウキ</t>
    </rPh>
    <rPh sb="11" eb="14">
      <t>ジュンリエキ</t>
    </rPh>
    <rPh sb="25" eb="27">
      <t>トウキ</t>
    </rPh>
    <rPh sb="27" eb="30">
      <t>ジュンリエキ</t>
    </rPh>
    <rPh sb="31" eb="33">
      <t>キチュウ</t>
    </rPh>
    <rPh sb="33" eb="35">
      <t>ヘイキン</t>
    </rPh>
    <rPh sb="35" eb="38">
      <t>カブシキスウ</t>
    </rPh>
    <phoneticPr fontId="3"/>
  </si>
  <si>
    <t xml:space="preserve">       Profit per share=Profit attributable to owners of parent / Average number of shares during period</t>
    <phoneticPr fontId="3"/>
  </si>
  <si>
    <r>
      <t xml:space="preserve"> *2 1</t>
    </r>
    <r>
      <rPr>
        <sz val="8"/>
        <rFont val="ＭＳ Ｐ明朝"/>
        <family val="1"/>
        <charset val="128"/>
      </rPr>
      <t>株当たり純資産＝（純資産総額-非支配株主持分）／（発行済株式数-自己株式数）</t>
    </r>
    <rPh sb="5" eb="6">
      <t>カブ</t>
    </rPh>
    <rPh sb="6" eb="7">
      <t>ア</t>
    </rPh>
    <rPh sb="9" eb="12">
      <t>ジュンシサン</t>
    </rPh>
    <rPh sb="14" eb="17">
      <t>ジュンシサン</t>
    </rPh>
    <rPh sb="17" eb="19">
      <t>ソウガク</t>
    </rPh>
    <rPh sb="20" eb="21">
      <t>ヒ</t>
    </rPh>
    <rPh sb="21" eb="23">
      <t>シハイ</t>
    </rPh>
    <rPh sb="23" eb="25">
      <t>カブヌシ</t>
    </rPh>
    <rPh sb="25" eb="27">
      <t>モチブン</t>
    </rPh>
    <rPh sb="30" eb="32">
      <t>ハッコウ</t>
    </rPh>
    <rPh sb="32" eb="33">
      <t>ズ</t>
    </rPh>
    <rPh sb="33" eb="36">
      <t>カブシキスウ</t>
    </rPh>
    <rPh sb="37" eb="39">
      <t>ジコ</t>
    </rPh>
    <rPh sb="39" eb="41">
      <t>カブシキ</t>
    </rPh>
    <rPh sb="41" eb="42">
      <t>スウ</t>
    </rPh>
    <phoneticPr fontId="3"/>
  </si>
  <si>
    <t xml:space="preserve">       Net assets per share=(Total net assets - Noncontrolling interests) / (Number of shares outstanding - Number of treasury stock)</t>
    <phoneticPr fontId="3"/>
  </si>
  <si>
    <r>
      <t xml:space="preserve"> *3 1</t>
    </r>
    <r>
      <rPr>
        <sz val="8"/>
        <rFont val="ＭＳ Ｐ明朝"/>
        <family val="1"/>
        <charset val="128"/>
      </rPr>
      <t>株当たりキャッシュフロー＝（親会社株主に帰属する当期純利益+減価償却費）／（発行済株式数-自己株式数）</t>
    </r>
    <rPh sb="5" eb="6">
      <t>カブ</t>
    </rPh>
    <rPh sb="6" eb="7">
      <t>ア</t>
    </rPh>
    <rPh sb="19" eb="20">
      <t>オヤ</t>
    </rPh>
    <rPh sb="20" eb="22">
      <t>カイシャ</t>
    </rPh>
    <rPh sb="22" eb="24">
      <t>カブヌシ</t>
    </rPh>
    <rPh sb="25" eb="27">
      <t>キゾク</t>
    </rPh>
    <rPh sb="29" eb="31">
      <t>トウキ</t>
    </rPh>
    <rPh sb="31" eb="34">
      <t>ジュンリエキ</t>
    </rPh>
    <rPh sb="35" eb="37">
      <t>ゲンカ</t>
    </rPh>
    <rPh sb="37" eb="39">
      <t>ショウキャク</t>
    </rPh>
    <rPh sb="39" eb="40">
      <t>ヒ</t>
    </rPh>
    <rPh sb="43" eb="45">
      <t>ハッコウ</t>
    </rPh>
    <rPh sb="45" eb="46">
      <t>ズ</t>
    </rPh>
    <rPh sb="46" eb="49">
      <t>カブシキスウ</t>
    </rPh>
    <rPh sb="50" eb="52">
      <t>ジコ</t>
    </rPh>
    <rPh sb="52" eb="54">
      <t>カブシキ</t>
    </rPh>
    <rPh sb="54" eb="55">
      <t>スウ</t>
    </rPh>
    <phoneticPr fontId="3"/>
  </si>
  <si>
    <r>
      <rPr>
        <sz val="8"/>
        <rFont val="ＭＳ Ｐ明朝"/>
        <family val="1"/>
        <charset val="128"/>
      </rPr>
      <t xml:space="preserve">      </t>
    </r>
    <r>
      <rPr>
        <sz val="8"/>
        <rFont val="Times New Roman"/>
        <family val="1"/>
      </rPr>
      <t>Cash flow per share=(Profit attributable to owners of parent + Depreciation and Amortization) / (Number of shares outstanding - Number of treasury stock)</t>
    </r>
    <phoneticPr fontId="3"/>
  </si>
  <si>
    <r>
      <t xml:space="preserve"> *4 </t>
    </r>
    <r>
      <rPr>
        <sz val="8"/>
        <rFont val="ＭＳ Ｐ明朝"/>
        <family val="1"/>
        <charset val="128"/>
      </rPr>
      <t>株価収益率＝期末株価終値／</t>
    </r>
    <r>
      <rPr>
        <sz val="8"/>
        <rFont val="Times New Roman"/>
        <family val="1"/>
      </rPr>
      <t>1</t>
    </r>
    <r>
      <rPr>
        <sz val="8"/>
        <rFont val="ＭＳ Ｐ明朝"/>
        <family val="1"/>
        <charset val="128"/>
      </rPr>
      <t>株当たり当期純利益</t>
    </r>
    <rPh sb="4" eb="6">
      <t>カブカ</t>
    </rPh>
    <rPh sb="6" eb="8">
      <t>シュウエキ</t>
    </rPh>
    <rPh sb="8" eb="9">
      <t>リツ</t>
    </rPh>
    <rPh sb="10" eb="12">
      <t>キマツ</t>
    </rPh>
    <rPh sb="12" eb="14">
      <t>カブカ</t>
    </rPh>
    <rPh sb="14" eb="16">
      <t>オワリネ</t>
    </rPh>
    <rPh sb="18" eb="19">
      <t>カブ</t>
    </rPh>
    <rPh sb="19" eb="20">
      <t>ア</t>
    </rPh>
    <rPh sb="22" eb="24">
      <t>トウキ</t>
    </rPh>
    <rPh sb="24" eb="27">
      <t>ジュンリエキ</t>
    </rPh>
    <phoneticPr fontId="3"/>
  </si>
  <si>
    <r>
      <rPr>
        <sz val="8"/>
        <rFont val="ＭＳ Ｐ明朝"/>
        <family val="1"/>
        <charset val="128"/>
      </rPr>
      <t xml:space="preserve">     </t>
    </r>
    <r>
      <rPr>
        <sz val="8"/>
        <rFont val="Times New Roman"/>
        <family val="1"/>
      </rPr>
      <t xml:space="preserve"> Price/Earning ratio=Year-end stock price /Profit per share</t>
    </r>
    <phoneticPr fontId="3"/>
  </si>
  <si>
    <r>
      <t xml:space="preserve"> *5 </t>
    </r>
    <r>
      <rPr>
        <sz val="8"/>
        <rFont val="ＭＳ Ｐ明朝"/>
        <family val="1"/>
        <charset val="128"/>
      </rPr>
      <t>株価純資産倍率＝期末株価終値／</t>
    </r>
    <r>
      <rPr>
        <sz val="8"/>
        <rFont val="Times New Roman"/>
        <family val="1"/>
      </rPr>
      <t>1</t>
    </r>
    <r>
      <rPr>
        <sz val="8"/>
        <rFont val="ＭＳ Ｐ明朝"/>
        <family val="1"/>
        <charset val="128"/>
      </rPr>
      <t>株当たり純資産</t>
    </r>
    <rPh sb="4" eb="6">
      <t>カブカ</t>
    </rPh>
    <rPh sb="6" eb="9">
      <t>ジュンシサン</t>
    </rPh>
    <rPh sb="9" eb="11">
      <t>バイリツ</t>
    </rPh>
    <rPh sb="12" eb="14">
      <t>キマツ</t>
    </rPh>
    <rPh sb="14" eb="16">
      <t>カブカ</t>
    </rPh>
    <rPh sb="16" eb="18">
      <t>オワリネ</t>
    </rPh>
    <rPh sb="24" eb="27">
      <t>ジュンシサン</t>
    </rPh>
    <phoneticPr fontId="3"/>
  </si>
  <si>
    <t xml:space="preserve">      Price/Book value ratio=Year-end stock price / Net assets per share</t>
    <phoneticPr fontId="3"/>
  </si>
  <si>
    <r>
      <t xml:space="preserve"> *6 </t>
    </r>
    <r>
      <rPr>
        <sz val="8"/>
        <rFont val="ＭＳ Ｐ明朝"/>
        <family val="1"/>
        <charset val="128"/>
      </rPr>
      <t>株価キャッシュフロー倍率＝期末株価終値／</t>
    </r>
    <r>
      <rPr>
        <sz val="8"/>
        <rFont val="Times New Roman"/>
        <family val="1"/>
      </rPr>
      <t>1</t>
    </r>
    <r>
      <rPr>
        <sz val="8"/>
        <rFont val="ＭＳ Ｐ明朝"/>
        <family val="1"/>
        <charset val="128"/>
      </rPr>
      <t>株当たりキャッシュフロー</t>
    </r>
    <rPh sb="4" eb="6">
      <t>カブカ</t>
    </rPh>
    <rPh sb="14" eb="16">
      <t>バイリツ</t>
    </rPh>
    <phoneticPr fontId="3"/>
  </si>
  <si>
    <t xml:space="preserve">      Price/Cash flow ratio=Year-end stock price / Cash flow per share</t>
    <phoneticPr fontId="3"/>
  </si>
  <si>
    <r>
      <rPr>
        <b/>
        <sz val="14"/>
        <color theme="0"/>
        <rFont val="ＭＳ Ｐ明朝"/>
        <family val="1"/>
        <charset val="128"/>
      </rPr>
      <t>セグメント情報　</t>
    </r>
    <r>
      <rPr>
        <b/>
        <sz val="14"/>
        <color theme="0"/>
        <rFont val="Times New Roman"/>
        <family val="1"/>
      </rPr>
      <t>Segment Information</t>
    </r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</si>
  <si>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1</t>
    </r>
    <r>
      <rPr>
        <b/>
        <sz val="11"/>
        <rFont val="ＭＳ Ｐ明朝"/>
        <family val="1"/>
        <charset val="128"/>
      </rPr>
      <t>）セグメント別売上高および営業利益　</t>
    </r>
    <r>
      <rPr>
        <b/>
        <sz val="11"/>
        <rFont val="Times New Roman"/>
        <family val="1"/>
      </rPr>
      <t>Net Sales and Operating Profit by Segment</t>
    </r>
    <rPh sb="9" eb="10">
      <t>ベツ</t>
    </rPh>
    <rPh sb="10" eb="12">
      <t>ウリアゲ</t>
    </rPh>
    <rPh sb="12" eb="13">
      <t>ダカ</t>
    </rPh>
    <rPh sb="16" eb="18">
      <t>エイギョウ</t>
    </rPh>
    <rPh sb="18" eb="20">
      <t>リエキ</t>
    </rPh>
    <phoneticPr fontId="3"/>
  </si>
  <si>
    <r>
      <t>FY2021</t>
    </r>
    <r>
      <rPr>
        <vertAlign val="superscript"/>
        <sz val="9"/>
        <rFont val="Times New Roman"/>
        <family val="1"/>
      </rPr>
      <t>*</t>
    </r>
    <phoneticPr fontId="3"/>
  </si>
  <si>
    <r>
      <t>FY2022</t>
    </r>
    <r>
      <rPr>
        <vertAlign val="superscript"/>
        <sz val="9"/>
        <rFont val="Times New Roman"/>
        <family val="1"/>
      </rPr>
      <t>*</t>
    </r>
    <phoneticPr fontId="3"/>
  </si>
  <si>
    <r>
      <t>売上高（</t>
    </r>
    <r>
      <rPr>
        <sz val="9"/>
        <rFont val="ＭＳ Ｐ明朝"/>
        <family val="1"/>
        <charset val="128"/>
      </rPr>
      <t>連結）</t>
    </r>
    <r>
      <rPr>
        <sz val="9"/>
        <rFont val="Times New Roman"/>
        <family val="1"/>
      </rPr>
      <t xml:space="preserve">
Net sales (Consolidated total)</t>
    </r>
    <rPh sb="0" eb="2">
      <t>ウリアゲ</t>
    </rPh>
    <rPh sb="2" eb="3">
      <t>ダカ</t>
    </rPh>
    <rPh sb="4" eb="6">
      <t>レンケツ</t>
    </rPh>
    <phoneticPr fontId="3"/>
  </si>
  <si>
    <r>
      <t xml:space="preserve">食品セグメント
</t>
    </r>
    <r>
      <rPr>
        <sz val="9"/>
        <color indexed="8"/>
        <rFont val="Times New Roman"/>
        <family val="1"/>
      </rPr>
      <t>Food segment</t>
    </r>
    <rPh sb="0" eb="2">
      <t>ショクヒン</t>
    </rPh>
    <phoneticPr fontId="3"/>
  </si>
  <si>
    <r>
      <t>医薬品セグメント</t>
    </r>
    <r>
      <rPr>
        <sz val="9"/>
        <color indexed="8"/>
        <rFont val="Times New Roman"/>
        <family val="1"/>
      </rPr>
      <t xml:space="preserve">
Pharmaceutical segment</t>
    </r>
    <rPh sb="0" eb="3">
      <t>イヤクヒン</t>
    </rPh>
    <phoneticPr fontId="3"/>
  </si>
  <si>
    <r>
      <t>営業利益（</t>
    </r>
    <r>
      <rPr>
        <sz val="9"/>
        <rFont val="ＭＳ Ｐ明朝"/>
        <family val="1"/>
        <charset val="128"/>
      </rPr>
      <t>連結）</t>
    </r>
    <r>
      <rPr>
        <sz val="9"/>
        <rFont val="Times New Roman"/>
        <family val="1"/>
      </rPr>
      <t xml:space="preserve">
Operating profit  (Consolidated total)</t>
    </r>
    <rPh sb="0" eb="2">
      <t>エイギョウ</t>
    </rPh>
    <rPh sb="2" eb="4">
      <t>リエキ</t>
    </rPh>
    <phoneticPr fontId="3"/>
  </si>
  <si>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>* 2021</t>
    </r>
    <r>
      <rPr>
        <sz val="8"/>
        <rFont val="ＭＳ Ｐ明朝"/>
        <family val="1"/>
        <charset val="128"/>
      </rPr>
      <t>年度より「収益認識に関する会計基準」等を適用しています。</t>
    </r>
    <rPh sb="7" eb="8">
      <t>ネン</t>
    </rPh>
    <rPh sb="8" eb="9">
      <t>ド</t>
    </rPh>
    <rPh sb="12" eb="14">
      <t>シュウエキ</t>
    </rPh>
    <rPh sb="14" eb="16">
      <t>ニンシキ</t>
    </rPh>
    <rPh sb="17" eb="18">
      <t>カン</t>
    </rPh>
    <rPh sb="20" eb="22">
      <t>カイケイ</t>
    </rPh>
    <rPh sb="22" eb="24">
      <t>キジュン</t>
    </rPh>
    <rPh sb="25" eb="26">
      <t>ナド</t>
    </rPh>
    <rPh sb="27" eb="29">
      <t>テキヨウ</t>
    </rPh>
    <phoneticPr fontId="3"/>
  </si>
  <si>
    <t xml:space="preserve">     The Accounting Standard for Revenue Recognition is applied from the beginning of FY2021.</t>
    <phoneticPr fontId="3"/>
  </si>
  <si>
    <r>
      <rPr>
        <b/>
        <sz val="14"/>
        <color indexed="9"/>
        <rFont val="ＭＳ Ｐ明朝"/>
        <family val="1"/>
        <charset val="128"/>
      </rPr>
      <t>セグメント情報　</t>
    </r>
    <r>
      <rPr>
        <b/>
        <sz val="14"/>
        <color indexed="9"/>
        <rFont val="Times New Roman"/>
        <family val="1"/>
      </rPr>
      <t>Segment Information</t>
    </r>
    <rPh sb="4" eb="6">
      <t>ジョウホウ</t>
    </rPh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</si>
  <si>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2</t>
    </r>
    <r>
      <rPr>
        <b/>
        <sz val="11"/>
        <rFont val="ＭＳ Ｐ明朝"/>
        <family val="1"/>
        <charset val="128"/>
      </rPr>
      <t>）事業別売上高および営業利益　</t>
    </r>
    <r>
      <rPr>
        <b/>
        <sz val="11"/>
        <rFont val="Times New Roman"/>
        <family val="1"/>
      </rPr>
      <t>Net Sales and Operating Profit by Business</t>
    </r>
    <rPh sb="4" eb="6">
      <t>ジギョウ</t>
    </rPh>
    <rPh sb="6" eb="7">
      <t>ベツ</t>
    </rPh>
    <rPh sb="7" eb="9">
      <t>ウリアゲ</t>
    </rPh>
    <rPh sb="9" eb="10">
      <t>ダカ</t>
    </rPh>
    <rPh sb="13" eb="15">
      <t>エイギョウ</t>
    </rPh>
    <rPh sb="15" eb="17">
      <t>リエキ</t>
    </rPh>
    <phoneticPr fontId="3"/>
  </si>
  <si>
    <t>FY2021</t>
  </si>
  <si>
    <r>
      <rPr>
        <sz val="8"/>
        <color theme="1"/>
        <rFont val="ＭＳ Ｐ明朝"/>
        <family val="1"/>
        <charset val="128"/>
      </rPr>
      <t>売上高</t>
    </r>
    <r>
      <rPr>
        <sz val="8"/>
        <color theme="1"/>
        <rFont val="ＭＳ Ｐ明朝"/>
        <family val="1"/>
        <charset val="128"/>
      </rPr>
      <t xml:space="preserve">
</t>
    </r>
    <r>
      <rPr>
        <sz val="8"/>
        <color theme="1"/>
        <rFont val="Times New Roman"/>
        <family val="1"/>
      </rPr>
      <t>Net Sales</t>
    </r>
    <phoneticPr fontId="76"/>
  </si>
  <si>
    <r>
      <rPr>
        <sz val="8"/>
        <color theme="1"/>
        <rFont val="ＭＳ Ｐ明朝"/>
        <family val="1"/>
        <charset val="128"/>
      </rPr>
      <t>営業利益</t>
    </r>
    <r>
      <rPr>
        <sz val="8"/>
        <color theme="1"/>
        <rFont val="Times New Roman"/>
        <family val="1"/>
      </rPr>
      <t xml:space="preserve">
Operating Profit</t>
    </r>
    <phoneticPr fontId="76"/>
  </si>
  <si>
    <r>
      <rPr>
        <sz val="8"/>
        <color theme="1"/>
        <rFont val="ＭＳ Ｐ明朝"/>
        <family val="1"/>
        <charset val="128"/>
      </rPr>
      <t>営業利益率</t>
    </r>
    <r>
      <rPr>
        <sz val="6"/>
        <color theme="1"/>
        <rFont val="Times New Roman"/>
        <family val="1"/>
      </rPr>
      <t xml:space="preserve">
Op. profit ratio (%)</t>
    </r>
    <phoneticPr fontId="76"/>
  </si>
  <si>
    <r>
      <rPr>
        <sz val="8"/>
        <color indexed="8"/>
        <rFont val="ＭＳ Ｐ明朝"/>
        <family val="1"/>
        <charset val="128"/>
      </rPr>
      <t>売上高</t>
    </r>
    <r>
      <rPr>
        <sz val="8"/>
        <color indexed="8"/>
        <rFont val="Times New Roman"/>
        <family val="1"/>
      </rPr>
      <t xml:space="preserve">
Net Sales</t>
    </r>
    <phoneticPr fontId="76"/>
  </si>
  <si>
    <r>
      <rPr>
        <sz val="8"/>
        <color theme="1"/>
        <rFont val="ＭＳ Ｐ明朝"/>
        <family val="1"/>
        <charset val="128"/>
      </rPr>
      <t xml:space="preserve">営業利益
</t>
    </r>
    <r>
      <rPr>
        <sz val="8"/>
        <color theme="1"/>
        <rFont val="Times New Roman"/>
        <family val="1"/>
      </rPr>
      <t>Operating Profit</t>
    </r>
    <phoneticPr fontId="76"/>
  </si>
  <si>
    <r>
      <rPr>
        <sz val="8"/>
        <color theme="1"/>
        <rFont val="ＭＳ Ｐ明朝"/>
        <family val="1"/>
        <charset val="128"/>
      </rPr>
      <t>営業利益率</t>
    </r>
    <r>
      <rPr>
        <sz val="6"/>
        <color theme="1"/>
        <rFont val="ＭＳ Ｐ明朝"/>
        <family val="1"/>
        <charset val="128"/>
      </rPr>
      <t xml:space="preserve">
</t>
    </r>
    <r>
      <rPr>
        <sz val="6"/>
        <color theme="1"/>
        <rFont val="Times New Roman"/>
        <family val="1"/>
      </rPr>
      <t>Op. profit ratio (%)</t>
    </r>
    <phoneticPr fontId="76"/>
  </si>
  <si>
    <r>
      <rPr>
        <sz val="9"/>
        <color indexed="8"/>
        <rFont val="ＭＳ Ｐ明朝"/>
        <family val="1"/>
        <charset val="128"/>
      </rPr>
      <t xml:space="preserve">連結
</t>
    </r>
    <r>
      <rPr>
        <sz val="9"/>
        <color indexed="8"/>
        <rFont val="Times New Roman"/>
        <family val="1"/>
      </rPr>
      <t>Consolidated total</t>
    </r>
    <rPh sb="0" eb="2">
      <t>レンケツ</t>
    </rPh>
    <phoneticPr fontId="3"/>
  </si>
  <si>
    <r>
      <t>ヨーグルト・チーズ</t>
    </r>
    <r>
      <rPr>
        <sz val="9"/>
        <color indexed="8"/>
        <rFont val="Times New Roman"/>
        <family val="1"/>
      </rPr>
      <t xml:space="preserve">
Yogurt&amp;cheese</t>
    </r>
    <phoneticPr fontId="3"/>
  </si>
  <si>
    <r>
      <t xml:space="preserve">ニュートリション
</t>
    </r>
    <r>
      <rPr>
        <sz val="9"/>
        <color theme="1"/>
        <rFont val="Times New Roman"/>
        <family val="1"/>
      </rPr>
      <t xml:space="preserve">Nutrition </t>
    </r>
    <phoneticPr fontId="3"/>
  </si>
  <si>
    <r>
      <t>チョコレート・グミ</t>
    </r>
    <r>
      <rPr>
        <sz val="9"/>
        <color indexed="8"/>
        <rFont val="Times New Roman"/>
        <family val="1"/>
      </rPr>
      <t xml:space="preserve">
Chocolate&amp;gummy </t>
    </r>
    <phoneticPr fontId="3"/>
  </si>
  <si>
    <r>
      <t>牛乳</t>
    </r>
    <r>
      <rPr>
        <sz val="9"/>
        <color indexed="8"/>
        <rFont val="Times New Roman"/>
        <family val="1"/>
      </rPr>
      <t xml:space="preserve">
Drinking milk</t>
    </r>
    <phoneticPr fontId="3"/>
  </si>
  <si>
    <t>―</t>
  </si>
  <si>
    <r>
      <t>業務用食品</t>
    </r>
    <r>
      <rPr>
        <sz val="9"/>
        <color indexed="8"/>
        <rFont val="Times New Roman"/>
        <family val="1"/>
      </rPr>
      <t xml:space="preserve">
B to B</t>
    </r>
    <phoneticPr fontId="3"/>
  </si>
  <si>
    <r>
      <t>フローズン・調理食品</t>
    </r>
    <r>
      <rPr>
        <sz val="9"/>
        <color indexed="8"/>
        <rFont val="Times New Roman"/>
        <family val="1"/>
      </rPr>
      <t xml:space="preserve">
Frozen dessert&amp;ready meal</t>
    </r>
    <phoneticPr fontId="3"/>
  </si>
  <si>
    <r>
      <t>海外</t>
    </r>
    <r>
      <rPr>
        <sz val="9"/>
        <color indexed="8"/>
        <rFont val="Times New Roman"/>
        <family val="1"/>
      </rPr>
      <t xml:space="preserve">
Oversea</t>
    </r>
    <r>
      <rPr>
        <sz val="9"/>
        <color indexed="8"/>
        <rFont val="ＭＳ Ｐ明朝"/>
        <family val="1"/>
        <charset val="128"/>
      </rPr>
      <t>ｓ</t>
    </r>
    <rPh sb="0" eb="2">
      <t>カイガイ</t>
    </rPh>
    <phoneticPr fontId="3"/>
  </si>
  <si>
    <r>
      <t>その他・国内子会社</t>
    </r>
    <r>
      <rPr>
        <sz val="9"/>
        <color indexed="8"/>
        <rFont val="Times New Roman"/>
        <family val="1"/>
      </rPr>
      <t xml:space="preserve">
Other / domestic subsidiaries</t>
    </r>
    <rPh sb="2" eb="3">
      <t>タ</t>
    </rPh>
    <rPh sb="4" eb="6">
      <t>コクナイ</t>
    </rPh>
    <rPh sb="6" eb="9">
      <t>コガイシャ</t>
    </rPh>
    <phoneticPr fontId="3"/>
  </si>
  <si>
    <r>
      <t>国内医薬品</t>
    </r>
    <r>
      <rPr>
        <sz val="9"/>
        <color indexed="8"/>
        <rFont val="Times New Roman"/>
        <family val="1"/>
      </rPr>
      <t xml:space="preserve">
Domestic ethical pharmaceuticals</t>
    </r>
    <rPh sb="0" eb="2">
      <t>コクナイ</t>
    </rPh>
    <rPh sb="2" eb="5">
      <t>イヤクヒン</t>
    </rPh>
    <phoneticPr fontId="76"/>
  </si>
  <si>
    <r>
      <t>海外医薬品</t>
    </r>
    <r>
      <rPr>
        <sz val="9"/>
        <color indexed="8"/>
        <rFont val="Times New Roman"/>
        <family val="1"/>
      </rPr>
      <t xml:space="preserve">
Overseas ethical pharmaceuticals</t>
    </r>
    <rPh sb="0" eb="2">
      <t>カイガイ</t>
    </rPh>
    <rPh sb="2" eb="5">
      <t>イヤクヒン</t>
    </rPh>
    <phoneticPr fontId="76"/>
  </si>
  <si>
    <r>
      <t>ヒト用ワクチン</t>
    </r>
    <r>
      <rPr>
        <sz val="9"/>
        <color indexed="8"/>
        <rFont val="Times New Roman"/>
        <family val="1"/>
      </rPr>
      <t xml:space="preserve">
Human vaccines</t>
    </r>
    <rPh sb="2" eb="3">
      <t>ヨウ</t>
    </rPh>
    <phoneticPr fontId="76"/>
  </si>
  <si>
    <r>
      <t>動物薬</t>
    </r>
    <r>
      <rPr>
        <vertAlign val="superscript"/>
        <sz val="9"/>
        <color indexed="8"/>
        <rFont val="Times New Roman"/>
        <family val="1"/>
      </rPr>
      <t>*</t>
    </r>
    <r>
      <rPr>
        <sz val="9"/>
        <color indexed="8"/>
        <rFont val="Times New Roman"/>
        <family val="1"/>
      </rPr>
      <t xml:space="preserve">
Veterinary drugs</t>
    </r>
    <r>
      <rPr>
        <vertAlign val="superscript"/>
        <sz val="9"/>
        <color indexed="8"/>
        <rFont val="Times New Roman"/>
        <family val="1"/>
      </rPr>
      <t>*</t>
    </r>
    <phoneticPr fontId="3"/>
  </si>
  <si>
    <r>
      <rPr>
        <sz val="8"/>
        <color theme="1"/>
        <rFont val="Times New Roman"/>
        <family val="1"/>
      </rPr>
      <t>* 2022</t>
    </r>
    <r>
      <rPr>
        <sz val="8"/>
        <color theme="1"/>
        <rFont val="ＭＳ Ｐ明朝"/>
        <family val="1"/>
        <charset val="128"/>
      </rPr>
      <t>年</t>
    </r>
    <r>
      <rPr>
        <sz val="8"/>
        <color theme="1"/>
        <rFont val="Times New Roman"/>
        <family val="1"/>
      </rPr>
      <t>1</t>
    </r>
    <r>
      <rPr>
        <sz val="8"/>
        <color theme="1"/>
        <rFont val="ＭＳ Ｐ明朝"/>
        <family val="1"/>
        <charset val="128"/>
      </rPr>
      <t>月に譲渡した農薬事業は、</t>
    </r>
    <r>
      <rPr>
        <sz val="8"/>
        <color theme="1"/>
        <rFont val="Times New Roman"/>
        <family val="1"/>
      </rPr>
      <t>2021</t>
    </r>
    <r>
      <rPr>
        <sz val="8"/>
        <color theme="1"/>
        <rFont val="ＭＳ Ｐ明朝"/>
        <family val="1"/>
        <charset val="128"/>
      </rPr>
      <t>年度まで動物薬事業と同一の区分で開示しておりました。</t>
    </r>
    <rPh sb="24" eb="25">
      <t>ネン</t>
    </rPh>
    <rPh sb="25" eb="26">
      <t>ド</t>
    </rPh>
    <phoneticPr fontId="76"/>
  </si>
  <si>
    <r>
      <t xml:space="preserve">   そのため、上記の表に示した</t>
    </r>
    <r>
      <rPr>
        <sz val="8"/>
        <color theme="1"/>
        <rFont val="Times New Roman"/>
        <family val="1"/>
      </rPr>
      <t>2021</t>
    </r>
    <r>
      <rPr>
        <sz val="8"/>
        <color theme="1"/>
        <rFont val="ＭＳ Ｐ明朝"/>
        <family val="1"/>
        <charset val="128"/>
      </rPr>
      <t>年度の動物薬事業の数値には、農薬事業の実績が含まれております。</t>
    </r>
    <rPh sb="20" eb="21">
      <t>ネン</t>
    </rPh>
    <rPh sb="21" eb="22">
      <t>ド</t>
    </rPh>
    <phoneticPr fontId="76"/>
  </si>
  <si>
    <t xml:space="preserve">    Up to FY2021, we recorded the agricultural chemicals business, which we transferred in January 2022, in the same business category as the veterinary drugs business.</t>
    <phoneticPr fontId="76"/>
  </si>
  <si>
    <t xml:space="preserve">    As such, the figures for the veterinary drugs business for FY2021 indicated above include results for the agricultural chemicals business.</t>
    <phoneticPr fontId="76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</si>
  <si>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3</t>
    </r>
    <r>
      <rPr>
        <b/>
        <sz val="11"/>
        <rFont val="ＭＳ Ｐ明朝"/>
        <family val="1"/>
        <charset val="128"/>
      </rPr>
      <t>）食品セグメント主力品売上高</t>
    </r>
    <r>
      <rPr>
        <b/>
        <sz val="11"/>
        <rFont val="Times New Roman"/>
        <family val="1"/>
      </rPr>
      <t xml:space="preserve"> </t>
    </r>
    <r>
      <rPr>
        <b/>
        <sz val="11"/>
        <rFont val="ＭＳ Ｐ明朝"/>
        <family val="1"/>
        <charset val="128"/>
      </rPr>
      <t>（単体）　</t>
    </r>
    <r>
      <rPr>
        <b/>
        <sz val="11"/>
        <rFont val="Times New Roman"/>
        <family val="1"/>
      </rPr>
      <t>Food Segment Sales by Main Products (Non-consolidated)</t>
    </r>
    <rPh sb="4" eb="6">
      <t>ショクヒン</t>
    </rPh>
    <rPh sb="11" eb="13">
      <t>シュリョク</t>
    </rPh>
    <rPh sb="13" eb="14">
      <t>ヒン</t>
    </rPh>
    <rPh sb="14" eb="16">
      <t>ウリアゲ</t>
    </rPh>
    <rPh sb="16" eb="17">
      <t>ダカ</t>
    </rPh>
    <rPh sb="19" eb="21">
      <t>タンタイ</t>
    </rPh>
    <phoneticPr fontId="3"/>
  </si>
  <si>
    <r>
      <t>ヨーグルト</t>
    </r>
    <r>
      <rPr>
        <sz val="9"/>
        <rFont val="Times New Roman"/>
        <family val="1"/>
      </rPr>
      <t xml:space="preserve">
Yogurt</t>
    </r>
    <phoneticPr fontId="76"/>
  </si>
  <si>
    <r>
      <rPr>
        <sz val="9"/>
        <rFont val="ＭＳ Ｐ明朝"/>
        <family val="1"/>
        <charset val="128"/>
      </rPr>
      <t xml:space="preserve">プロバイオティクスヨーグルト
</t>
    </r>
    <r>
      <rPr>
        <sz val="9"/>
        <rFont val="Times New Roman"/>
        <family val="1"/>
      </rPr>
      <t>Probiotics yogurt</t>
    </r>
    <phoneticPr fontId="76"/>
  </si>
  <si>
    <r>
      <rPr>
        <sz val="9"/>
        <rFont val="ＭＳ Ｐ明朝"/>
        <family val="1"/>
        <charset val="128"/>
      </rPr>
      <t xml:space="preserve">市販チーズ
</t>
    </r>
    <r>
      <rPr>
        <sz val="9"/>
        <rFont val="Times New Roman"/>
        <family val="1"/>
      </rPr>
      <t>Cheese for consumers</t>
    </r>
    <rPh sb="0" eb="2">
      <t>シハン</t>
    </rPh>
    <phoneticPr fontId="3"/>
  </si>
  <si>
    <r>
      <rPr>
        <sz val="9"/>
        <rFont val="ＭＳ Ｐ明朝"/>
        <family val="1"/>
        <charset val="128"/>
      </rPr>
      <t xml:space="preserve">チョコレート
</t>
    </r>
    <r>
      <rPr>
        <sz val="9"/>
        <rFont val="Times New Roman"/>
        <family val="1"/>
      </rPr>
      <t>Chocolate</t>
    </r>
    <phoneticPr fontId="76"/>
  </si>
  <si>
    <r>
      <rPr>
        <sz val="9"/>
        <rFont val="ＭＳ Ｐ明朝"/>
        <family val="1"/>
        <charset val="128"/>
      </rPr>
      <t xml:space="preserve">乳幼児ミルク・流動食
</t>
    </r>
    <r>
      <rPr>
        <sz val="9"/>
        <rFont val="Times New Roman"/>
        <family val="1"/>
      </rPr>
      <t>Infant formula and enteral formula</t>
    </r>
    <phoneticPr fontId="76"/>
  </si>
  <si>
    <r>
      <rPr>
        <sz val="9"/>
        <rFont val="ＭＳ Ｐ明朝"/>
        <family val="1"/>
        <charset val="128"/>
      </rPr>
      <t>スポーツ栄養</t>
    </r>
    <r>
      <rPr>
        <sz val="8"/>
        <rFont val="ＭＳ Ｐ明朝"/>
        <family val="1"/>
        <charset val="128"/>
      </rPr>
      <t xml:space="preserve">（ザバスミルク含む）
</t>
    </r>
    <r>
      <rPr>
        <sz val="8"/>
        <rFont val="Times New Roman"/>
        <family val="1"/>
      </rPr>
      <t>Sports nutrition (incl. SAVAS Milk Protein)</t>
    </r>
    <rPh sb="4" eb="6">
      <t>エイヨウ</t>
    </rPh>
    <phoneticPr fontId="3"/>
  </si>
  <si>
    <r>
      <rPr>
        <sz val="9"/>
        <rFont val="ＭＳ Ｐ明朝"/>
        <family val="1"/>
        <charset val="128"/>
      </rPr>
      <t xml:space="preserve">市販・宅配牛乳
</t>
    </r>
    <r>
      <rPr>
        <sz val="9"/>
        <rFont val="Times New Roman"/>
        <family val="1"/>
      </rPr>
      <t>Drinking milk for consumers (incl. home delivery)</t>
    </r>
    <rPh sb="0" eb="2">
      <t>シハン</t>
    </rPh>
    <rPh sb="3" eb="5">
      <t>タクハイ</t>
    </rPh>
    <rPh sb="5" eb="7">
      <t>ギュウニュウ</t>
    </rPh>
    <phoneticPr fontId="3"/>
  </si>
  <si>
    <r>
      <rPr>
        <sz val="9"/>
        <rFont val="ＭＳ Ｐ明朝"/>
        <family val="1"/>
        <charset val="128"/>
      </rPr>
      <t xml:space="preserve">市販アイスクリーム
</t>
    </r>
    <r>
      <rPr>
        <sz val="9"/>
        <rFont val="Times New Roman"/>
        <family val="1"/>
      </rPr>
      <t>Ice cream for consumers</t>
    </r>
    <phoneticPr fontId="76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</si>
  <si>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4</t>
    </r>
    <r>
      <rPr>
        <b/>
        <sz val="11"/>
        <rFont val="ＭＳ Ｐ明朝"/>
        <family val="1"/>
        <charset val="128"/>
      </rPr>
      <t>）国内主要関係会社情報</t>
    </r>
    <r>
      <rPr>
        <b/>
        <sz val="11"/>
        <rFont val="Times New Roman"/>
        <family val="1"/>
      </rPr>
      <t xml:space="preserve"> </t>
    </r>
    <r>
      <rPr>
        <b/>
        <sz val="11"/>
        <rFont val="ＭＳ Ｐ明朝"/>
        <family val="1"/>
        <charset val="128"/>
      </rPr>
      <t>（連結）　</t>
    </r>
    <r>
      <rPr>
        <b/>
        <sz val="11"/>
        <rFont val="Times New Roman"/>
        <family val="1"/>
      </rPr>
      <t>Information on major domestic affiliates (Consolidated)</t>
    </r>
    <rPh sb="4" eb="6">
      <t>コクナイ</t>
    </rPh>
    <rPh sb="6" eb="8">
      <t>シュヨウ</t>
    </rPh>
    <rPh sb="8" eb="10">
      <t>カンケイ</t>
    </rPh>
    <rPh sb="10" eb="12">
      <t>ガイシャ</t>
    </rPh>
    <rPh sb="12" eb="14">
      <t>ジョウホウ</t>
    </rPh>
    <rPh sb="16" eb="18">
      <t>レンケツ</t>
    </rPh>
    <phoneticPr fontId="3"/>
  </si>
  <si>
    <r>
      <rPr>
        <sz val="9"/>
        <color indexed="8"/>
        <rFont val="ＭＳ Ｐ明朝"/>
        <family val="1"/>
        <charset val="128"/>
      </rPr>
      <t xml:space="preserve">セグメント
</t>
    </r>
    <r>
      <rPr>
        <sz val="9"/>
        <color indexed="8"/>
        <rFont val="Times New Roman"/>
        <family val="1"/>
      </rPr>
      <t>Segment</t>
    </r>
    <phoneticPr fontId="3"/>
  </si>
  <si>
    <r>
      <rPr>
        <sz val="9"/>
        <color theme="1"/>
        <rFont val="ＭＳ Ｐ明朝"/>
        <family val="1"/>
        <charset val="128"/>
      </rPr>
      <t>事業</t>
    </r>
    <r>
      <rPr>
        <sz val="9"/>
        <color theme="1"/>
        <rFont val="Times New Roman"/>
        <family val="1"/>
      </rPr>
      <t xml:space="preserve"> 
Business</t>
    </r>
    <rPh sb="0" eb="2">
      <t>ジギョウ</t>
    </rPh>
    <phoneticPr fontId="76"/>
  </si>
  <si>
    <r>
      <rPr>
        <sz val="9"/>
        <color indexed="8"/>
        <rFont val="ＭＳ Ｐ明朝"/>
        <family val="1"/>
        <charset val="128"/>
      </rPr>
      <t xml:space="preserve">会社名
</t>
    </r>
    <r>
      <rPr>
        <sz val="9"/>
        <color indexed="8"/>
        <rFont val="Times New Roman"/>
        <family val="1"/>
      </rPr>
      <t>Name</t>
    </r>
    <rPh sb="0" eb="2">
      <t>カイシャ</t>
    </rPh>
    <rPh sb="2" eb="3">
      <t>メイ</t>
    </rPh>
    <phoneticPr fontId="3"/>
  </si>
  <si>
    <r>
      <rPr>
        <sz val="9"/>
        <color indexed="8"/>
        <rFont val="ＭＳ Ｐ明朝"/>
        <family val="1"/>
        <charset val="128"/>
      </rPr>
      <t xml:space="preserve">取扱品
</t>
    </r>
    <r>
      <rPr>
        <sz val="9"/>
        <color indexed="8"/>
        <rFont val="Times New Roman"/>
        <family val="1"/>
      </rPr>
      <t>Product</t>
    </r>
    <rPh sb="0" eb="1">
      <t>ト</t>
    </rPh>
    <rPh sb="1" eb="2">
      <t>アツカ</t>
    </rPh>
    <rPh sb="2" eb="3">
      <t>ヒン</t>
    </rPh>
    <phoneticPr fontId="3"/>
  </si>
  <si>
    <r>
      <rPr>
        <sz val="9"/>
        <color indexed="8"/>
        <rFont val="ＭＳ Ｐ明朝"/>
        <family val="1"/>
        <charset val="128"/>
      </rPr>
      <t xml:space="preserve">機能
</t>
    </r>
    <r>
      <rPr>
        <sz val="9"/>
        <color indexed="8"/>
        <rFont val="Times New Roman"/>
        <family val="1"/>
      </rPr>
      <t>Function</t>
    </r>
    <rPh sb="0" eb="2">
      <t>キノウ</t>
    </rPh>
    <phoneticPr fontId="3"/>
  </si>
  <si>
    <r>
      <rPr>
        <sz val="9"/>
        <color indexed="8"/>
        <rFont val="ＭＳ Ｐ明朝"/>
        <family val="1"/>
        <charset val="128"/>
      </rPr>
      <t xml:space="preserve">食品
</t>
    </r>
    <r>
      <rPr>
        <sz val="9"/>
        <color indexed="8"/>
        <rFont val="Times New Roman"/>
        <family val="1"/>
      </rPr>
      <t>Food</t>
    </r>
    <rPh sb="0" eb="2">
      <t>ショクヒン</t>
    </rPh>
    <phoneticPr fontId="3"/>
  </si>
  <si>
    <t>株式会社 明治</t>
    <rPh sb="0" eb="4">
      <t>カブシキガイシャ</t>
    </rPh>
    <rPh sb="5" eb="7">
      <t>メイジ</t>
    </rPh>
    <phoneticPr fontId="76"/>
  </si>
  <si>
    <t>牛乳・乳製品、菓子、食品の製造販売等</t>
    <rPh sb="0" eb="2">
      <t>ギュウニュウ</t>
    </rPh>
    <rPh sb="3" eb="6">
      <t>ニュウセイヒン</t>
    </rPh>
    <rPh sb="7" eb="9">
      <t>カシ</t>
    </rPh>
    <rPh sb="10" eb="12">
      <t>ショクヒン</t>
    </rPh>
    <rPh sb="13" eb="15">
      <t>セイゾウ</t>
    </rPh>
    <rPh sb="15" eb="17">
      <t>ハンバイ</t>
    </rPh>
    <rPh sb="17" eb="18">
      <t>トウ</t>
    </rPh>
    <phoneticPr fontId="76"/>
  </si>
  <si>
    <t>製造・販売</t>
    <rPh sb="0" eb="2">
      <t>セイゾウ</t>
    </rPh>
    <rPh sb="3" eb="5">
      <t>ハンバイ</t>
    </rPh>
    <phoneticPr fontId="3"/>
  </si>
  <si>
    <t>Meiji Co., Ltd.</t>
    <phoneticPr fontId="76"/>
  </si>
  <si>
    <t>Dairy products, Confectionery, Other foods</t>
    <phoneticPr fontId="3"/>
  </si>
  <si>
    <t>Sales and Production</t>
    <phoneticPr fontId="3"/>
  </si>
  <si>
    <r>
      <rPr>
        <sz val="8"/>
        <color theme="1"/>
        <rFont val="ＭＳ Ｐ明朝"/>
        <family val="1"/>
        <charset val="128"/>
      </rPr>
      <t xml:space="preserve">ヨーグルト・チーズ
</t>
    </r>
    <r>
      <rPr>
        <sz val="8"/>
        <color theme="1"/>
        <rFont val="Times New Roman"/>
        <family val="1"/>
      </rPr>
      <t>Yogurt&amp;cheese</t>
    </r>
    <phoneticPr fontId="76"/>
  </si>
  <si>
    <t>明治フレッシュネットワーク株式会社</t>
    <rPh sb="0" eb="2">
      <t>メイジ</t>
    </rPh>
    <rPh sb="13" eb="17">
      <t>カブシキガイシャ</t>
    </rPh>
    <phoneticPr fontId="3"/>
  </si>
  <si>
    <t>牛乳・乳製品</t>
    <rPh sb="0" eb="2">
      <t>ギュウニュウ</t>
    </rPh>
    <rPh sb="3" eb="6">
      <t>ニュウセイヒン</t>
    </rPh>
    <phoneticPr fontId="3"/>
  </si>
  <si>
    <r>
      <rPr>
        <sz val="8"/>
        <color indexed="8"/>
        <rFont val="ＭＳ Ｐ明朝"/>
        <family val="1"/>
        <charset val="128"/>
      </rPr>
      <t>販売</t>
    </r>
    <rPh sb="0" eb="2">
      <t>ハンバイ</t>
    </rPh>
    <phoneticPr fontId="3"/>
  </si>
  <si>
    <t>Meiji Fresh Network Co., Ltd.</t>
    <phoneticPr fontId="3"/>
  </si>
  <si>
    <t>Dairy products</t>
    <phoneticPr fontId="3"/>
  </si>
  <si>
    <t>Sales</t>
    <phoneticPr fontId="3"/>
  </si>
  <si>
    <r>
      <rPr>
        <sz val="8"/>
        <color theme="1"/>
        <rFont val="ＭＳ Ｐ明朝"/>
        <family val="1"/>
        <charset val="128"/>
      </rPr>
      <t xml:space="preserve">チョコレート・グミ
</t>
    </r>
    <r>
      <rPr>
        <sz val="8"/>
        <color theme="1"/>
        <rFont val="Times New Roman"/>
        <family val="1"/>
      </rPr>
      <t xml:space="preserve">Chocolate&amp;gummy </t>
    </r>
    <phoneticPr fontId="76"/>
  </si>
  <si>
    <t>明治チューインガム株式会社</t>
    <rPh sb="0" eb="2">
      <t>メイジ</t>
    </rPh>
    <phoneticPr fontId="3"/>
  </si>
  <si>
    <r>
      <rPr>
        <sz val="8"/>
        <color indexed="8"/>
        <rFont val="ＭＳ Ｐ明朝"/>
        <family val="1"/>
        <charset val="128"/>
      </rPr>
      <t>菓子・その他食料品</t>
    </r>
    <rPh sb="0" eb="2">
      <t>カシ</t>
    </rPh>
    <rPh sb="5" eb="6">
      <t>タ</t>
    </rPh>
    <rPh sb="6" eb="9">
      <t>ショクリョウヒン</t>
    </rPh>
    <phoneticPr fontId="3"/>
  </si>
  <si>
    <r>
      <rPr>
        <sz val="8"/>
        <color indexed="8"/>
        <rFont val="ＭＳ Ｐ明朝"/>
        <family val="1"/>
        <charset val="128"/>
      </rPr>
      <t>製造・販売</t>
    </r>
    <rPh sb="0" eb="2">
      <t>セイゾウ</t>
    </rPh>
    <rPh sb="3" eb="5">
      <t>ハンバイ</t>
    </rPh>
    <phoneticPr fontId="3"/>
  </si>
  <si>
    <t>Meiji Chewing Gum Co., Ltd.</t>
    <phoneticPr fontId="3"/>
  </si>
  <si>
    <t>Confectionery, Other foods</t>
    <phoneticPr fontId="3"/>
  </si>
  <si>
    <t>東海ナッツ株式会社</t>
    <rPh sb="0" eb="2">
      <t>トウカイ</t>
    </rPh>
    <phoneticPr fontId="3"/>
  </si>
  <si>
    <r>
      <rPr>
        <sz val="8"/>
        <color indexed="8"/>
        <rFont val="ＭＳ Ｐ明朝"/>
        <family val="1"/>
        <charset val="128"/>
      </rPr>
      <t>ナッツ・油菓品</t>
    </r>
    <rPh sb="4" eb="5">
      <t>ユ</t>
    </rPh>
    <rPh sb="5" eb="6">
      <t>カ</t>
    </rPh>
    <rPh sb="6" eb="7">
      <t>ヒン</t>
    </rPh>
    <phoneticPr fontId="3"/>
  </si>
  <si>
    <t>Tokai Nuts Co., Ltd.</t>
    <phoneticPr fontId="3"/>
  </si>
  <si>
    <t>Nuts, Fried confectionery products</t>
    <phoneticPr fontId="3"/>
  </si>
  <si>
    <r>
      <t xml:space="preserve">牛乳
</t>
    </r>
    <r>
      <rPr>
        <sz val="8"/>
        <color theme="1"/>
        <rFont val="Times New Roman"/>
        <family val="1"/>
      </rPr>
      <t>Drinking milk</t>
    </r>
    <rPh sb="0" eb="2">
      <t>ギュウニュウ</t>
    </rPh>
    <phoneticPr fontId="76"/>
  </si>
  <si>
    <t>四国明治株式会社</t>
    <rPh sb="0" eb="2">
      <t>シコク</t>
    </rPh>
    <rPh sb="2" eb="4">
      <t>メイジ</t>
    </rPh>
    <rPh sb="4" eb="8">
      <t>カブシキガイシャ</t>
    </rPh>
    <phoneticPr fontId="3"/>
  </si>
  <si>
    <t>牛乳・飲料・菓子</t>
    <rPh sb="0" eb="2">
      <t>ギュウニュウ</t>
    </rPh>
    <rPh sb="3" eb="5">
      <t>インリョウ</t>
    </rPh>
    <rPh sb="6" eb="8">
      <t>カシ</t>
    </rPh>
    <phoneticPr fontId="3"/>
  </si>
  <si>
    <t>Shikoku Meiji Co., Ltd.</t>
    <phoneticPr fontId="3"/>
  </si>
  <si>
    <t>Drinking milk, Beverages, Confectionery</t>
    <phoneticPr fontId="3"/>
  </si>
  <si>
    <t>群馬明治株式会社</t>
    <rPh sb="0" eb="2">
      <t>グンマ</t>
    </rPh>
    <rPh sb="2" eb="4">
      <t>メイジ</t>
    </rPh>
    <rPh sb="4" eb="8">
      <t>カブシキガイシャ</t>
    </rPh>
    <phoneticPr fontId="3"/>
  </si>
  <si>
    <r>
      <rPr>
        <sz val="8"/>
        <color indexed="8"/>
        <rFont val="ＭＳ Ｐ明朝"/>
        <family val="1"/>
        <charset val="128"/>
      </rPr>
      <t>牛乳・飲料</t>
    </r>
    <rPh sb="0" eb="2">
      <t>ギュウニュウ</t>
    </rPh>
    <rPh sb="3" eb="5">
      <t>インリョウ</t>
    </rPh>
    <phoneticPr fontId="3"/>
  </si>
  <si>
    <t>Gunma Meiji Co., Ltd.</t>
    <phoneticPr fontId="3"/>
  </si>
  <si>
    <t>Drinking milk, Beverages</t>
    <phoneticPr fontId="3"/>
  </si>
  <si>
    <r>
      <t xml:space="preserve">フローズン・調理食品
</t>
    </r>
    <r>
      <rPr>
        <sz val="8"/>
        <color theme="1"/>
        <rFont val="Times New Roman"/>
        <family val="1"/>
      </rPr>
      <t>Frozen dessert&amp;ready meal</t>
    </r>
    <rPh sb="6" eb="8">
      <t>チョウリ</t>
    </rPh>
    <rPh sb="8" eb="10">
      <t>ショクヒン</t>
    </rPh>
    <phoneticPr fontId="76"/>
  </si>
  <si>
    <t>明治油脂株式会社</t>
    <rPh sb="0" eb="2">
      <t>メイジ</t>
    </rPh>
    <rPh sb="2" eb="4">
      <t>ユシ</t>
    </rPh>
    <phoneticPr fontId="3"/>
  </si>
  <si>
    <r>
      <rPr>
        <sz val="8"/>
        <color indexed="8"/>
        <rFont val="ＭＳ Ｐ明朝"/>
        <family val="1"/>
        <charset val="128"/>
      </rPr>
      <t>油脂類</t>
    </r>
    <rPh sb="0" eb="2">
      <t>ユシ</t>
    </rPh>
    <rPh sb="2" eb="3">
      <t>ルイ</t>
    </rPh>
    <phoneticPr fontId="3"/>
  </si>
  <si>
    <t>Meiji Oils and Fats Co., Ltd.</t>
    <phoneticPr fontId="3"/>
  </si>
  <si>
    <t>Oils and Fats</t>
    <phoneticPr fontId="3"/>
  </si>
  <si>
    <r>
      <rPr>
        <sz val="8"/>
        <color theme="1"/>
        <rFont val="ＭＳ Ｐ明朝"/>
        <family val="1"/>
        <charset val="128"/>
      </rPr>
      <t xml:space="preserve">栄養
</t>
    </r>
    <r>
      <rPr>
        <sz val="8"/>
        <color theme="1"/>
        <rFont val="Times New Roman"/>
        <family val="1"/>
      </rPr>
      <t>Nutritionals</t>
    </r>
    <rPh sb="0" eb="2">
      <t>エイヨウ</t>
    </rPh>
    <phoneticPr fontId="76"/>
  </si>
  <si>
    <t>岡山県食品株式会社</t>
    <rPh sb="0" eb="3">
      <t>オカヤマケン</t>
    </rPh>
    <rPh sb="3" eb="5">
      <t>ショクヒン</t>
    </rPh>
    <phoneticPr fontId="3"/>
  </si>
  <si>
    <t>粉体</t>
    <rPh sb="0" eb="2">
      <t>フンタイ</t>
    </rPh>
    <phoneticPr fontId="3"/>
  </si>
  <si>
    <t>Okayamaken Shokuhin Co., Ltd.</t>
    <phoneticPr fontId="3"/>
  </si>
  <si>
    <t>Powdered nutritional food</t>
    <phoneticPr fontId="76"/>
  </si>
  <si>
    <r>
      <rPr>
        <sz val="8"/>
        <color theme="1"/>
        <rFont val="ＭＳ Ｐ明朝"/>
        <family val="1"/>
        <charset val="128"/>
      </rPr>
      <t xml:space="preserve">その他
</t>
    </r>
    <r>
      <rPr>
        <sz val="8"/>
        <color theme="1"/>
        <rFont val="Times New Roman"/>
        <family val="1"/>
      </rPr>
      <t>Other</t>
    </r>
    <rPh sb="2" eb="3">
      <t>タ</t>
    </rPh>
    <phoneticPr fontId="76"/>
  </si>
  <si>
    <t>明治フードマテリア株式会社</t>
    <rPh sb="0" eb="2">
      <t>メイジ</t>
    </rPh>
    <phoneticPr fontId="3"/>
  </si>
  <si>
    <r>
      <rPr>
        <sz val="8"/>
        <color indexed="8"/>
        <rFont val="ＭＳ Ｐ明朝"/>
        <family val="1"/>
        <charset val="128"/>
      </rPr>
      <t>砂糖・糖化穀粉・機能性素材</t>
    </r>
    <rPh sb="0" eb="2">
      <t>サトウ</t>
    </rPh>
    <rPh sb="3" eb="5">
      <t>トウカ</t>
    </rPh>
    <rPh sb="5" eb="6">
      <t>コク</t>
    </rPh>
    <rPh sb="6" eb="7">
      <t>フン</t>
    </rPh>
    <rPh sb="8" eb="11">
      <t>キノウセイ</t>
    </rPh>
    <rPh sb="11" eb="13">
      <t>ソザイ</t>
    </rPh>
    <phoneticPr fontId="3"/>
  </si>
  <si>
    <t>Meiji Food Materia Co., Ltd.</t>
    <phoneticPr fontId="3"/>
  </si>
  <si>
    <t>Sugar, Corn sweeteners, Functional materials</t>
    <phoneticPr fontId="3"/>
  </si>
  <si>
    <t>明治ロジテック株式会社</t>
    <rPh sb="0" eb="2">
      <t>メイジ</t>
    </rPh>
    <phoneticPr fontId="3"/>
  </si>
  <si>
    <t>―</t>
    <phoneticPr fontId="3"/>
  </si>
  <si>
    <r>
      <rPr>
        <sz val="8"/>
        <color indexed="8"/>
        <rFont val="ＭＳ Ｐ明朝"/>
        <family val="1"/>
        <charset val="128"/>
      </rPr>
      <t>運送</t>
    </r>
    <rPh sb="0" eb="2">
      <t>ウンソウ</t>
    </rPh>
    <phoneticPr fontId="3"/>
  </si>
  <si>
    <t>Meiji Logitech Co., Ltd.</t>
    <phoneticPr fontId="3"/>
  </si>
  <si>
    <t>Logistics</t>
    <phoneticPr fontId="3"/>
  </si>
  <si>
    <t>明治飼糧株式会社</t>
    <rPh sb="0" eb="2">
      <t>メイジ</t>
    </rPh>
    <rPh sb="2" eb="4">
      <t>シリョウ</t>
    </rPh>
    <phoneticPr fontId="3"/>
  </si>
  <si>
    <r>
      <rPr>
        <sz val="8"/>
        <color indexed="8"/>
        <rFont val="ＭＳ Ｐ明朝"/>
        <family val="1"/>
        <charset val="128"/>
      </rPr>
      <t>飼料</t>
    </r>
    <rPh sb="0" eb="2">
      <t>シリョウ</t>
    </rPh>
    <phoneticPr fontId="3"/>
  </si>
  <si>
    <t>Meiji Feed Co., Ltd.</t>
    <phoneticPr fontId="3"/>
  </si>
  <si>
    <t>Feedstuffs</t>
    <phoneticPr fontId="3"/>
  </si>
  <si>
    <t>株式会社明治アドエージェンシー</t>
    <phoneticPr fontId="3"/>
  </si>
  <si>
    <r>
      <rPr>
        <sz val="8"/>
        <color indexed="8"/>
        <rFont val="ＭＳ Ｐ明朝"/>
        <family val="1"/>
        <charset val="128"/>
      </rPr>
      <t>宣伝広告</t>
    </r>
    <rPh sb="0" eb="2">
      <t>センデン</t>
    </rPh>
    <rPh sb="2" eb="4">
      <t>コウコク</t>
    </rPh>
    <phoneticPr fontId="3"/>
  </si>
  <si>
    <t>Meiji Ad Agency Co., Ltd.</t>
    <phoneticPr fontId="3"/>
  </si>
  <si>
    <t>Advertisement</t>
    <phoneticPr fontId="3"/>
  </si>
  <si>
    <t>日本罐詰株式会社</t>
    <rPh sb="0" eb="2">
      <t>ニホン</t>
    </rPh>
    <rPh sb="2" eb="4">
      <t>カンヅメ</t>
    </rPh>
    <phoneticPr fontId="3"/>
  </si>
  <si>
    <t>冷凍食品</t>
    <rPh sb="0" eb="2">
      <t>レイトウ</t>
    </rPh>
    <rPh sb="2" eb="4">
      <t>ショクヒン</t>
    </rPh>
    <phoneticPr fontId="3"/>
  </si>
  <si>
    <t>Nihon Kanzume, Co., Ltd.</t>
    <phoneticPr fontId="3"/>
  </si>
  <si>
    <t>Frozen foods</t>
    <phoneticPr fontId="3"/>
  </si>
  <si>
    <r>
      <rPr>
        <sz val="9"/>
        <color indexed="8"/>
        <rFont val="ＭＳ Ｐ明朝"/>
        <family val="1"/>
        <charset val="128"/>
      </rPr>
      <t xml:space="preserve">医薬品
</t>
    </r>
    <r>
      <rPr>
        <sz val="9"/>
        <color indexed="8"/>
        <rFont val="Times New Roman"/>
        <family val="1"/>
      </rPr>
      <t>Pharmaceuticals</t>
    </r>
    <rPh sb="0" eb="3">
      <t>イヤクヒン</t>
    </rPh>
    <phoneticPr fontId="3"/>
  </si>
  <si>
    <r>
      <t xml:space="preserve">Meiji Seika </t>
    </r>
    <r>
      <rPr>
        <sz val="8"/>
        <color indexed="8"/>
        <rFont val="ＭＳ Ｐ明朝"/>
        <family val="1"/>
        <charset val="128"/>
      </rPr>
      <t>ファルマ株式会社</t>
    </r>
    <rPh sb="16" eb="18">
      <t>カブシキ</t>
    </rPh>
    <rPh sb="18" eb="20">
      <t>カイシャ</t>
    </rPh>
    <phoneticPr fontId="76"/>
  </si>
  <si>
    <t>医療用医薬品</t>
    <rPh sb="0" eb="3">
      <t>イリョウヨウ</t>
    </rPh>
    <rPh sb="3" eb="6">
      <t>イヤクヒン</t>
    </rPh>
    <phoneticPr fontId="76"/>
  </si>
  <si>
    <t>Meiji Seika Pharma Co., Ltd.</t>
    <phoneticPr fontId="76"/>
  </si>
  <si>
    <t>Ethical pharmaceuticals</t>
    <phoneticPr fontId="76"/>
  </si>
  <si>
    <r>
      <rPr>
        <sz val="8"/>
        <color indexed="8"/>
        <rFont val="Times New Roman"/>
        <family val="1"/>
      </rPr>
      <t>KM</t>
    </r>
    <r>
      <rPr>
        <sz val="8"/>
        <color indexed="8"/>
        <rFont val="ＭＳ Ｐ明朝"/>
        <family val="1"/>
        <charset val="128"/>
      </rPr>
      <t>バイオロジクス株式会社</t>
    </r>
    <rPh sb="9" eb="13">
      <t>カブシキガイシャ</t>
    </rPh>
    <phoneticPr fontId="76"/>
  </si>
  <si>
    <t>ヒト用ワクチン、血漿分画製剤、動物用ワクチン</t>
    <rPh sb="2" eb="3">
      <t>ヨウ</t>
    </rPh>
    <rPh sb="8" eb="10">
      <t>ケッショウ</t>
    </rPh>
    <rPh sb="10" eb="12">
      <t>ブンカク</t>
    </rPh>
    <rPh sb="12" eb="14">
      <t>セイザイ</t>
    </rPh>
    <rPh sb="15" eb="18">
      <t>ドウブツヨウ</t>
    </rPh>
    <phoneticPr fontId="76"/>
  </si>
  <si>
    <t>研究・開発・製造・供給</t>
    <rPh sb="0" eb="2">
      <t>ケンキュウ</t>
    </rPh>
    <rPh sb="3" eb="5">
      <t>カイハツ</t>
    </rPh>
    <rPh sb="6" eb="8">
      <t>セイゾウ</t>
    </rPh>
    <rPh sb="9" eb="11">
      <t>キョウキュウ</t>
    </rPh>
    <phoneticPr fontId="76"/>
  </si>
  <si>
    <t>KM Biologics Co., Ltd.</t>
    <phoneticPr fontId="76"/>
  </si>
  <si>
    <t>Vaccines and blood plasma products</t>
    <phoneticPr fontId="76"/>
  </si>
  <si>
    <t>Research, Development, Manufacturing and Supply</t>
    <phoneticPr fontId="76"/>
  </si>
  <si>
    <t>明治アニマルヘルス株式会社</t>
    <rPh sb="0" eb="2">
      <t>メイジ</t>
    </rPh>
    <rPh sb="9" eb="11">
      <t>カブシキ</t>
    </rPh>
    <rPh sb="11" eb="13">
      <t>カイシャ</t>
    </rPh>
    <phoneticPr fontId="76"/>
  </si>
  <si>
    <t>動物薬</t>
    <rPh sb="0" eb="2">
      <t>ドウブツ</t>
    </rPh>
    <rPh sb="2" eb="3">
      <t>ヤク</t>
    </rPh>
    <phoneticPr fontId="76"/>
  </si>
  <si>
    <t>Meiji Animal Health Co., Ltd.</t>
    <phoneticPr fontId="76"/>
  </si>
  <si>
    <t>Veterinary drugs</t>
    <phoneticPr fontId="76"/>
  </si>
  <si>
    <t>Sales and Production</t>
  </si>
  <si>
    <t>大蔵製薬株式会社</t>
    <rPh sb="0" eb="2">
      <t>オオクラ</t>
    </rPh>
    <rPh sb="2" eb="4">
      <t>セイヤク</t>
    </rPh>
    <phoneticPr fontId="3"/>
  </si>
  <si>
    <r>
      <rPr>
        <sz val="8"/>
        <color indexed="8"/>
        <rFont val="ＭＳ Ｐ明朝"/>
        <family val="1"/>
        <charset val="128"/>
      </rPr>
      <t>医薬品</t>
    </r>
    <rPh sb="0" eb="3">
      <t>イヤクヒン</t>
    </rPh>
    <phoneticPr fontId="3"/>
  </si>
  <si>
    <t>Ohkura Pharmaceutical Co., Ltd.</t>
  </si>
  <si>
    <t>Pharmaceuticals</t>
  </si>
  <si>
    <r>
      <rPr>
        <sz val="8"/>
        <color indexed="8"/>
        <rFont val="Times New Roman"/>
        <family val="1"/>
      </rPr>
      <t xml:space="preserve">Me </t>
    </r>
    <r>
      <rPr>
        <sz val="8"/>
        <color indexed="8"/>
        <rFont val="ＭＳ Ｐ明朝"/>
        <family val="1"/>
        <charset val="128"/>
      </rPr>
      <t>ファルマ株式会社</t>
    </r>
    <rPh sb="7" eb="9">
      <t>カブシキ</t>
    </rPh>
    <rPh sb="9" eb="11">
      <t>カイシャ</t>
    </rPh>
    <phoneticPr fontId="76"/>
  </si>
  <si>
    <t>Me Pharma Co., Ltd.</t>
    <phoneticPr fontId="76"/>
  </si>
  <si>
    <t>Ethical pharmaceuticals</t>
  </si>
  <si>
    <r>
      <t xml:space="preserve">Meiji Seika </t>
    </r>
    <r>
      <rPr>
        <sz val="8"/>
        <color indexed="8"/>
        <rFont val="ＭＳ Ｐ明朝"/>
        <family val="1"/>
        <charset val="128"/>
      </rPr>
      <t>ファルマテック株式会社</t>
    </r>
    <rPh sb="19" eb="21">
      <t>カブシキ</t>
    </rPh>
    <rPh sb="21" eb="23">
      <t>カイシャ</t>
    </rPh>
    <phoneticPr fontId="76"/>
  </si>
  <si>
    <t>Meiji Seika Pharmatech Co., Ltd.</t>
    <phoneticPr fontId="76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</si>
  <si>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5</t>
    </r>
    <r>
      <rPr>
        <b/>
        <sz val="11"/>
        <rFont val="ＭＳ Ｐ明朝"/>
        <family val="1"/>
        <charset val="128"/>
      </rPr>
      <t>）海外主要関係会社情報　</t>
    </r>
    <r>
      <rPr>
        <b/>
        <sz val="11"/>
        <rFont val="Times New Roman"/>
        <family val="1"/>
      </rPr>
      <t>Information on major Overseas affiliates</t>
    </r>
    <rPh sb="4" eb="6">
      <t>カイガイ</t>
    </rPh>
    <rPh sb="6" eb="8">
      <t>シュヨウ</t>
    </rPh>
    <rPh sb="8" eb="10">
      <t>カンケイ</t>
    </rPh>
    <rPh sb="10" eb="12">
      <t>ガイシャ</t>
    </rPh>
    <rPh sb="12" eb="14">
      <t>ジョウホウ</t>
    </rPh>
    <phoneticPr fontId="3"/>
  </si>
  <si>
    <r>
      <rPr>
        <sz val="9"/>
        <color indexed="8"/>
        <rFont val="ＭＳ Ｐ明朝"/>
        <family val="1"/>
        <charset val="128"/>
      </rPr>
      <t xml:space="preserve">地域
</t>
    </r>
    <r>
      <rPr>
        <sz val="9"/>
        <color indexed="8"/>
        <rFont val="Times New Roman"/>
        <family val="1"/>
      </rPr>
      <t>Area</t>
    </r>
    <rPh sb="0" eb="2">
      <t>チイキ</t>
    </rPh>
    <phoneticPr fontId="3"/>
  </si>
  <si>
    <r>
      <rPr>
        <sz val="9"/>
        <color indexed="8"/>
        <rFont val="ＭＳ Ｐ明朝"/>
        <family val="1"/>
        <charset val="128"/>
      </rPr>
      <t xml:space="preserve">所在地
</t>
    </r>
    <r>
      <rPr>
        <sz val="9"/>
        <color indexed="8"/>
        <rFont val="Times New Roman"/>
        <family val="1"/>
      </rPr>
      <t>Location</t>
    </r>
    <rPh sb="0" eb="3">
      <t>ショザイチ</t>
    </rPh>
    <phoneticPr fontId="3"/>
  </si>
  <si>
    <r>
      <rPr>
        <sz val="9"/>
        <color indexed="8"/>
        <rFont val="ＭＳ Ｐ明朝"/>
        <family val="1"/>
        <charset val="128"/>
      </rPr>
      <t xml:space="preserve">アジア
</t>
    </r>
    <r>
      <rPr>
        <sz val="9"/>
        <color indexed="8"/>
        <rFont val="Times New Roman"/>
        <family val="1"/>
      </rPr>
      <t>Asia</t>
    </r>
    <phoneticPr fontId="3"/>
  </si>
  <si>
    <t>明治（中国）投資有限公司</t>
    <rPh sb="0" eb="2">
      <t>メイジ</t>
    </rPh>
    <rPh sb="3" eb="5">
      <t>チュウゴク</t>
    </rPh>
    <rPh sb="6" eb="8">
      <t>トウシ</t>
    </rPh>
    <rPh sb="8" eb="10">
      <t>ユウゲン</t>
    </rPh>
    <rPh sb="10" eb="12">
      <t>コウシ</t>
    </rPh>
    <phoneticPr fontId="3"/>
  </si>
  <si>
    <t>連結</t>
    <rPh sb="0" eb="2">
      <t>レンケツ</t>
    </rPh>
    <phoneticPr fontId="3"/>
  </si>
  <si>
    <r>
      <rPr>
        <sz val="9"/>
        <color indexed="8"/>
        <rFont val="ＭＳ Ｐ明朝"/>
        <family val="1"/>
        <charset val="128"/>
      </rPr>
      <t>上海市</t>
    </r>
    <rPh sb="0" eb="2">
      <t>シャンハイ</t>
    </rPh>
    <rPh sb="2" eb="3">
      <t>シ</t>
    </rPh>
    <phoneticPr fontId="3"/>
  </si>
  <si>
    <t>中国事業会社の経営管理等</t>
    <rPh sb="11" eb="12">
      <t>トウ</t>
    </rPh>
    <phoneticPr fontId="76"/>
  </si>
  <si>
    <t>Meiji China Investment Co., Ltd.</t>
    <phoneticPr fontId="3"/>
  </si>
  <si>
    <t>Consolidated</t>
    <phoneticPr fontId="3"/>
  </si>
  <si>
    <t>Shanghai</t>
    <phoneticPr fontId="3"/>
  </si>
  <si>
    <t>Business management of operating companies</t>
    <phoneticPr fontId="76"/>
  </si>
  <si>
    <t>明治乳業（天津）有限公司</t>
    <phoneticPr fontId="76"/>
  </si>
  <si>
    <t>連結</t>
    <phoneticPr fontId="76"/>
  </si>
  <si>
    <t>天津市</t>
    <rPh sb="2" eb="3">
      <t>シ</t>
    </rPh>
    <phoneticPr fontId="76"/>
  </si>
  <si>
    <t>乳製品</t>
    <phoneticPr fontId="76"/>
  </si>
  <si>
    <t>製造・販売</t>
    <phoneticPr fontId="76"/>
  </si>
  <si>
    <t>Meiji Dairies (Tianjin) Co., Ltd.</t>
    <phoneticPr fontId="76"/>
  </si>
  <si>
    <t>Consolidated</t>
    <phoneticPr fontId="76"/>
  </si>
  <si>
    <t>Tianjin</t>
    <phoneticPr fontId="76"/>
  </si>
  <si>
    <t>Dairy products</t>
    <phoneticPr fontId="76"/>
  </si>
  <si>
    <t>Sales and Production</t>
    <phoneticPr fontId="76"/>
  </si>
  <si>
    <r>
      <rPr>
        <sz val="9"/>
        <color indexed="8"/>
        <rFont val="ＭＳ Ｐ明朝"/>
        <family val="1"/>
        <charset val="128"/>
      </rPr>
      <t>明治制果食品工業（上海）有限公司</t>
    </r>
    <rPh sb="0" eb="2">
      <t>メイジ</t>
    </rPh>
    <rPh sb="2" eb="3">
      <t>セイ</t>
    </rPh>
    <rPh sb="3" eb="4">
      <t>カ</t>
    </rPh>
    <rPh sb="4" eb="6">
      <t>ショクヒン</t>
    </rPh>
    <rPh sb="6" eb="8">
      <t>コウギョウ</t>
    </rPh>
    <rPh sb="9" eb="11">
      <t>シャンハイ</t>
    </rPh>
    <phoneticPr fontId="3"/>
  </si>
  <si>
    <r>
      <rPr>
        <sz val="9"/>
        <color indexed="8"/>
        <rFont val="ＭＳ Ｐ明朝"/>
        <family val="1"/>
        <charset val="128"/>
      </rPr>
      <t>連結</t>
    </r>
    <rPh sb="0" eb="2">
      <t>レンケツ</t>
    </rPh>
    <phoneticPr fontId="3"/>
  </si>
  <si>
    <r>
      <rPr>
        <sz val="9"/>
        <color indexed="8"/>
        <rFont val="ＭＳ Ｐ明朝"/>
        <family val="1"/>
        <charset val="128"/>
      </rPr>
      <t>菓子</t>
    </r>
    <rPh sb="0" eb="2">
      <t>カシ</t>
    </rPh>
    <phoneticPr fontId="3"/>
  </si>
  <si>
    <t>Meiji Seika Food Industry (Shanghai) Co., Ltd.</t>
    <phoneticPr fontId="3"/>
  </si>
  <si>
    <t>Confectionery</t>
    <phoneticPr fontId="3"/>
  </si>
  <si>
    <r>
      <rPr>
        <sz val="9"/>
        <color indexed="8"/>
        <rFont val="ＭＳ Ｐ明朝"/>
        <family val="1"/>
        <charset val="128"/>
      </rPr>
      <t>明治乳業（蘇州）有限公司</t>
    </r>
    <rPh sb="0" eb="2">
      <t>メイジ</t>
    </rPh>
    <rPh sb="2" eb="4">
      <t>ニュウギョウ</t>
    </rPh>
    <rPh sb="5" eb="7">
      <t>ソシュウ</t>
    </rPh>
    <phoneticPr fontId="3"/>
  </si>
  <si>
    <t>蘇州市</t>
    <rPh sb="0" eb="2">
      <t>ソシュウ</t>
    </rPh>
    <rPh sb="2" eb="3">
      <t>シ</t>
    </rPh>
    <phoneticPr fontId="3"/>
  </si>
  <si>
    <t>乳製品</t>
    <rPh sb="0" eb="3">
      <t>ニュウセイヒン</t>
    </rPh>
    <phoneticPr fontId="3"/>
  </si>
  <si>
    <r>
      <rPr>
        <sz val="9"/>
        <color indexed="8"/>
        <rFont val="ＭＳ Ｐ明朝"/>
        <family val="1"/>
        <charset val="128"/>
      </rPr>
      <t>製造</t>
    </r>
    <rPh sb="0" eb="2">
      <t>セイゾウ</t>
    </rPh>
    <phoneticPr fontId="3"/>
  </si>
  <si>
    <t>Meiji Dairies (Suzhou) Co., Ltd.</t>
  </si>
  <si>
    <t>Suzhou</t>
  </si>
  <si>
    <t>Production</t>
  </si>
  <si>
    <r>
      <rPr>
        <sz val="9"/>
        <color indexed="8"/>
        <rFont val="ＭＳ Ｐ明朝"/>
        <family val="1"/>
        <charset val="128"/>
      </rPr>
      <t>明治雪糕（広州）有限公司</t>
    </r>
    <rPh sb="0" eb="2">
      <t>メイジ</t>
    </rPh>
    <rPh sb="2" eb="3">
      <t>ユキ</t>
    </rPh>
    <rPh sb="5" eb="7">
      <t>コウシュウ</t>
    </rPh>
    <phoneticPr fontId="3"/>
  </si>
  <si>
    <r>
      <rPr>
        <sz val="9"/>
        <color indexed="8"/>
        <rFont val="ＭＳ Ｐ明朝"/>
        <family val="1"/>
        <charset val="128"/>
      </rPr>
      <t>広州市</t>
    </r>
    <rPh sb="0" eb="2">
      <t>コウシュウ</t>
    </rPh>
    <rPh sb="2" eb="3">
      <t>シ</t>
    </rPh>
    <phoneticPr fontId="3"/>
  </si>
  <si>
    <t>アイスクリーム</t>
  </si>
  <si>
    <r>
      <rPr>
        <sz val="9"/>
        <color indexed="8"/>
        <rFont val="ＭＳ Ｐ明朝"/>
        <family val="1"/>
        <charset val="128"/>
      </rPr>
      <t>製造・販売</t>
    </r>
    <rPh sb="0" eb="2">
      <t>セイゾウ</t>
    </rPh>
    <rPh sb="3" eb="5">
      <t>ハンバイ</t>
    </rPh>
    <phoneticPr fontId="3"/>
  </si>
  <si>
    <t>Meiji Ice Cream (Guangzhou) Co., Ltd.</t>
  </si>
  <si>
    <t>Consolidated</t>
  </si>
  <si>
    <t>Guangzhou</t>
  </si>
  <si>
    <t>Ice cream</t>
  </si>
  <si>
    <t>メイジセイカ・シンガポール</t>
    <phoneticPr fontId="3"/>
  </si>
  <si>
    <r>
      <rPr>
        <sz val="9"/>
        <color indexed="8"/>
        <rFont val="ＭＳ Ｐ明朝"/>
        <family val="1"/>
        <charset val="128"/>
      </rPr>
      <t>シンガポール</t>
    </r>
    <phoneticPr fontId="3"/>
  </si>
  <si>
    <r>
      <rPr>
        <sz val="9"/>
        <color indexed="8"/>
        <rFont val="ＭＳ Ｐ明朝"/>
        <family val="1"/>
        <charset val="128"/>
      </rPr>
      <t>菓子・調整品</t>
    </r>
    <rPh sb="0" eb="2">
      <t>カシ</t>
    </rPh>
    <rPh sb="3" eb="6">
      <t>チョウセイヒン</t>
    </rPh>
    <phoneticPr fontId="3"/>
  </si>
  <si>
    <t>Meiji Seika (Singapore) Pte.Ltd.</t>
    <phoneticPr fontId="3"/>
  </si>
  <si>
    <t>Singapore</t>
    <phoneticPr fontId="3"/>
  </si>
  <si>
    <t>Confectionery, Prepared products</t>
    <phoneticPr fontId="3"/>
  </si>
  <si>
    <t>台湾明治食品股份有限公司</t>
    <rPh sb="0" eb="2">
      <t>タイワン</t>
    </rPh>
    <rPh sb="2" eb="4">
      <t>メイジ</t>
    </rPh>
    <rPh sb="4" eb="6">
      <t>ショクヒン</t>
    </rPh>
    <rPh sb="6" eb="7">
      <t>マタ</t>
    </rPh>
    <rPh sb="7" eb="8">
      <t>フン</t>
    </rPh>
    <rPh sb="8" eb="10">
      <t>ユウゲン</t>
    </rPh>
    <rPh sb="10" eb="12">
      <t>コウシ</t>
    </rPh>
    <phoneticPr fontId="76"/>
  </si>
  <si>
    <t>台北市</t>
    <rPh sb="0" eb="3">
      <t>タイペイシ</t>
    </rPh>
    <phoneticPr fontId="76"/>
  </si>
  <si>
    <t>乳幼児ミルク</t>
  </si>
  <si>
    <t>輸入・販売</t>
    <rPh sb="0" eb="2">
      <t>ユニュウ</t>
    </rPh>
    <rPh sb="3" eb="5">
      <t>ハンバイ</t>
    </rPh>
    <phoneticPr fontId="76"/>
  </si>
  <si>
    <t>Taiwan Meiji Food Co., Ltd.</t>
    <phoneticPr fontId="76"/>
  </si>
  <si>
    <t>Taipei</t>
    <phoneticPr fontId="76"/>
  </si>
  <si>
    <t>Infant formula</t>
    <phoneticPr fontId="76"/>
  </si>
  <si>
    <t>Import and Sales</t>
    <phoneticPr fontId="76"/>
  </si>
  <si>
    <t>メイジフードベトナム</t>
    <phoneticPr fontId="76"/>
  </si>
  <si>
    <t>ベトナム</t>
    <phoneticPr fontId="76"/>
  </si>
  <si>
    <t>乳幼児ミルク</t>
    <phoneticPr fontId="76"/>
  </si>
  <si>
    <t>Meiji Food Vietnam Co., Ltd.</t>
    <phoneticPr fontId="76"/>
  </si>
  <si>
    <t>Vietnam</t>
    <phoneticPr fontId="76"/>
  </si>
  <si>
    <t>Import and Sales</t>
  </si>
  <si>
    <r>
      <t xml:space="preserve">CP </t>
    </r>
    <r>
      <rPr>
        <sz val="9"/>
        <color indexed="8"/>
        <rFont val="ＭＳ Ｐ明朝"/>
        <family val="1"/>
        <charset val="128"/>
      </rPr>
      <t>メイジ</t>
    </r>
    <phoneticPr fontId="3"/>
  </si>
  <si>
    <r>
      <rPr>
        <sz val="9"/>
        <color indexed="8"/>
        <rFont val="ＭＳ Ｐ明朝"/>
        <family val="1"/>
        <charset val="128"/>
      </rPr>
      <t>持分法</t>
    </r>
    <rPh sb="0" eb="3">
      <t>モチブンポウ</t>
    </rPh>
    <phoneticPr fontId="3"/>
  </si>
  <si>
    <r>
      <rPr>
        <sz val="9"/>
        <color indexed="8"/>
        <rFont val="ＭＳ Ｐ明朝"/>
        <family val="1"/>
        <charset val="128"/>
      </rPr>
      <t>バンコク</t>
    </r>
    <phoneticPr fontId="3"/>
  </si>
  <si>
    <r>
      <rPr>
        <sz val="9"/>
        <color indexed="8"/>
        <rFont val="ＭＳ Ｐ明朝"/>
        <family val="1"/>
        <charset val="128"/>
      </rPr>
      <t>乳製品</t>
    </r>
    <rPh sb="0" eb="3">
      <t>ニュウセイヒン</t>
    </rPh>
    <phoneticPr fontId="3"/>
  </si>
  <si>
    <t>CP-MEIJI CO., LTD</t>
    <phoneticPr fontId="3"/>
  </si>
  <si>
    <t>Equity method</t>
    <phoneticPr fontId="3"/>
  </si>
  <si>
    <t>Bangkok</t>
    <phoneticPr fontId="3"/>
  </si>
  <si>
    <t>タイ・メイジ・フード</t>
    <phoneticPr fontId="3"/>
  </si>
  <si>
    <r>
      <rPr>
        <sz val="9"/>
        <color indexed="8"/>
        <rFont val="ＭＳ Ｐ明朝"/>
        <family val="1"/>
        <charset val="128"/>
      </rPr>
      <t>仕入販売</t>
    </r>
    <rPh sb="0" eb="2">
      <t>シイレ</t>
    </rPh>
    <rPh sb="2" eb="4">
      <t>ハンバイ</t>
    </rPh>
    <phoneticPr fontId="3"/>
  </si>
  <si>
    <t>Thai Meiji Food Co., Ltd.</t>
    <phoneticPr fontId="3"/>
  </si>
  <si>
    <t>Purchasing and Sales</t>
    <phoneticPr fontId="3"/>
  </si>
  <si>
    <r>
      <rPr>
        <sz val="9"/>
        <color indexed="8"/>
        <rFont val="ＭＳ Ｐ明朝"/>
        <family val="1"/>
        <charset val="128"/>
      </rPr>
      <t xml:space="preserve">米国
</t>
    </r>
    <r>
      <rPr>
        <sz val="9"/>
        <color indexed="8"/>
        <rFont val="Times New Roman"/>
        <family val="1"/>
      </rPr>
      <t>U.S.A</t>
    </r>
    <r>
      <rPr>
        <sz val="9"/>
        <color indexed="8"/>
        <rFont val="Times New Roman"/>
        <family val="1"/>
      </rPr>
      <t>.</t>
    </r>
    <rPh sb="0" eb="1">
      <t>ベイ</t>
    </rPh>
    <rPh sb="1" eb="2">
      <t>コク</t>
    </rPh>
    <phoneticPr fontId="3"/>
  </si>
  <si>
    <t>スタウファー・ビスケット</t>
    <phoneticPr fontId="3"/>
  </si>
  <si>
    <r>
      <rPr>
        <sz val="9"/>
        <color indexed="8"/>
        <rFont val="ＭＳ Ｐ明朝"/>
        <family val="1"/>
        <charset val="128"/>
      </rPr>
      <t>ペンシルバニア</t>
    </r>
    <phoneticPr fontId="3"/>
  </si>
  <si>
    <t>D.F. Stauffer Biscuit Co., Inc</t>
    <phoneticPr fontId="3"/>
  </si>
  <si>
    <t>Pennsylvania</t>
    <phoneticPr fontId="3"/>
  </si>
  <si>
    <t>ラグーナ・クッキー</t>
    <phoneticPr fontId="3"/>
  </si>
  <si>
    <r>
      <rPr>
        <sz val="9"/>
        <color indexed="8"/>
        <rFont val="ＭＳ Ｐ明朝"/>
        <family val="1"/>
        <charset val="128"/>
      </rPr>
      <t>カリフォルニア</t>
    </r>
    <phoneticPr fontId="3"/>
  </si>
  <si>
    <t>Laguna Cookie Co., Inc.</t>
    <phoneticPr fontId="3"/>
  </si>
  <si>
    <t>California</t>
    <phoneticPr fontId="3"/>
  </si>
  <si>
    <r>
      <rPr>
        <sz val="9"/>
        <color indexed="8"/>
        <rFont val="ＭＳ Ｐ明朝"/>
        <family val="1"/>
        <charset val="128"/>
      </rPr>
      <t>明治アメリカ</t>
    </r>
    <r>
      <rPr>
        <sz val="9"/>
        <color indexed="8"/>
        <rFont val="Times New Roman"/>
        <family val="1"/>
      </rPr>
      <t xml:space="preserve">  </t>
    </r>
    <phoneticPr fontId="3"/>
  </si>
  <si>
    <r>
      <rPr>
        <sz val="9"/>
        <color indexed="8"/>
        <rFont val="ＭＳ Ｐ明朝"/>
        <family val="1"/>
        <charset val="128"/>
      </rPr>
      <t>販売</t>
    </r>
    <rPh sb="0" eb="2">
      <t>ハンバイ</t>
    </rPh>
    <phoneticPr fontId="3"/>
  </si>
  <si>
    <t>Meiji America Inc.</t>
    <phoneticPr fontId="3"/>
  </si>
  <si>
    <r>
      <rPr>
        <sz val="9"/>
        <color indexed="8"/>
        <rFont val="ＭＳ Ｐ明朝"/>
        <family val="1"/>
        <charset val="128"/>
      </rPr>
      <t xml:space="preserve">医薬品
</t>
    </r>
    <r>
      <rPr>
        <sz val="9"/>
        <color indexed="8"/>
        <rFont val="Times New Roman"/>
        <family val="1"/>
      </rPr>
      <t>Pharmaceutical</t>
    </r>
    <rPh sb="0" eb="3">
      <t>イヤクヒン</t>
    </rPh>
    <phoneticPr fontId="3"/>
  </si>
  <si>
    <t>アジア
Asia</t>
  </si>
  <si>
    <t>汕頭経済特区明治医薬有限公司</t>
    <rPh sb="0" eb="2">
      <t>スワトウ</t>
    </rPh>
    <rPh sb="2" eb="4">
      <t>ケイザイ</t>
    </rPh>
    <rPh sb="4" eb="6">
      <t>トック</t>
    </rPh>
    <rPh sb="6" eb="8">
      <t>メイジ</t>
    </rPh>
    <rPh sb="8" eb="10">
      <t>イヤク</t>
    </rPh>
    <rPh sb="10" eb="12">
      <t>ユウゲン</t>
    </rPh>
    <rPh sb="12" eb="14">
      <t>コウシ</t>
    </rPh>
    <phoneticPr fontId="76"/>
  </si>
  <si>
    <t>広東省</t>
    <rPh sb="0" eb="3">
      <t>カントンショウ</t>
    </rPh>
    <phoneticPr fontId="76"/>
  </si>
  <si>
    <r>
      <rPr>
        <sz val="9"/>
        <color indexed="8"/>
        <rFont val="ＭＳ Ｐ明朝"/>
        <family val="1"/>
        <charset val="128"/>
      </rPr>
      <t>医療用医薬品</t>
    </r>
    <rPh sb="0" eb="3">
      <t>イリョウヨウ</t>
    </rPh>
    <rPh sb="3" eb="6">
      <t>イヤクヒン</t>
    </rPh>
    <phoneticPr fontId="3"/>
  </si>
  <si>
    <t>Shantou Meiji Pharmaceutical Co., Ltd.</t>
    <phoneticPr fontId="76"/>
  </si>
  <si>
    <t>Guangdong</t>
    <phoneticPr fontId="76"/>
  </si>
  <si>
    <t>Ethical pharmaceuticals</t>
    <phoneticPr fontId="3"/>
  </si>
  <si>
    <t>タイ・メイジ・ファーマシューティカル</t>
    <phoneticPr fontId="3"/>
  </si>
  <si>
    <r>
      <rPr>
        <sz val="9"/>
        <color indexed="8"/>
        <rFont val="ＭＳ Ｐ明朝"/>
        <family val="1"/>
        <charset val="128"/>
      </rPr>
      <t>ジェネリック医薬品</t>
    </r>
    <rPh sb="6" eb="9">
      <t>イヤクヒン</t>
    </rPh>
    <phoneticPr fontId="3"/>
  </si>
  <si>
    <t>Thai Meiji Pharmaceutical Co., Ltd.</t>
    <phoneticPr fontId="3"/>
  </si>
  <si>
    <t>Generic drugs</t>
    <phoneticPr fontId="3"/>
  </si>
  <si>
    <r>
      <t xml:space="preserve">P.T. </t>
    </r>
    <r>
      <rPr>
        <sz val="9"/>
        <color indexed="8"/>
        <rFont val="ＭＳ Ｐ明朝"/>
        <family val="1"/>
        <charset val="128"/>
      </rPr>
      <t>メイジ・インドネシア・ファーマシューティカル</t>
    </r>
    <phoneticPr fontId="3"/>
  </si>
  <si>
    <r>
      <rPr>
        <sz val="9"/>
        <color indexed="8"/>
        <rFont val="ＭＳ Ｐ明朝"/>
        <family val="1"/>
        <charset val="128"/>
      </rPr>
      <t>ジャカルタ</t>
    </r>
    <phoneticPr fontId="3"/>
  </si>
  <si>
    <t>P.T.Meiji Indonesian Pharma.Inc</t>
    <phoneticPr fontId="3"/>
  </si>
  <si>
    <t>Jakarta</t>
    <phoneticPr fontId="3"/>
  </si>
  <si>
    <t>メドライク</t>
    <phoneticPr fontId="76"/>
  </si>
  <si>
    <t>バンガロール</t>
    <phoneticPr fontId="76"/>
  </si>
  <si>
    <t>医療用医薬品・ジェネリック医薬品</t>
    <rPh sb="0" eb="3">
      <t>イリョウヨウ</t>
    </rPh>
    <rPh sb="3" eb="6">
      <t>イヤクヒン</t>
    </rPh>
    <phoneticPr fontId="3"/>
  </si>
  <si>
    <t>受託開発・製造・販売</t>
    <phoneticPr fontId="3"/>
  </si>
  <si>
    <t>Medreich Limited</t>
    <phoneticPr fontId="76"/>
  </si>
  <si>
    <t>Bangalore</t>
    <phoneticPr fontId="76"/>
  </si>
  <si>
    <t>Ethical pharmaceuticals, Generic drugs</t>
    <phoneticPr fontId="3"/>
  </si>
  <si>
    <t>Consigned development, Sales and Production</t>
    <phoneticPr fontId="3"/>
  </si>
  <si>
    <r>
      <rPr>
        <sz val="9"/>
        <color theme="1"/>
        <rFont val="ＭＳ Ｐ明朝"/>
        <family val="1"/>
        <charset val="128"/>
      </rPr>
      <t xml:space="preserve">ヨーロッパ
</t>
    </r>
    <r>
      <rPr>
        <sz val="9"/>
        <color theme="1"/>
        <rFont val="Times New Roman"/>
        <family val="1"/>
      </rPr>
      <t>Europe</t>
    </r>
    <phoneticPr fontId="76"/>
  </si>
  <si>
    <t>メイジ・ファルマ・スペイン, S.A.</t>
    <phoneticPr fontId="3"/>
  </si>
  <si>
    <t>マドリッド</t>
    <phoneticPr fontId="3"/>
  </si>
  <si>
    <t>医療用医薬品</t>
    <rPh sb="0" eb="3">
      <t>イリョウヨウ</t>
    </rPh>
    <rPh sb="3" eb="6">
      <t>イヤクヒン</t>
    </rPh>
    <phoneticPr fontId="3"/>
  </si>
  <si>
    <t>Meiji Pharma Spain, S.A.</t>
    <phoneticPr fontId="3"/>
  </si>
  <si>
    <t>Madrid</t>
    <phoneticPr fontId="3"/>
  </si>
  <si>
    <r>
      <rPr>
        <b/>
        <sz val="14"/>
        <color indexed="9"/>
        <rFont val="ＭＳ Ｐ明朝"/>
        <family val="1"/>
        <charset val="128"/>
      </rPr>
      <t>市場情報　</t>
    </r>
    <r>
      <rPr>
        <b/>
        <sz val="14"/>
        <color indexed="9"/>
        <rFont val="Times New Roman"/>
        <family val="1"/>
      </rPr>
      <t>Market Data</t>
    </r>
    <rPh sb="0" eb="1">
      <t>シジョウ</t>
    </rPh>
    <rPh sb="1" eb="3">
      <t>ジョウホウ</t>
    </rPh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</si>
  <si>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1</t>
    </r>
    <r>
      <rPr>
        <b/>
        <sz val="11"/>
        <rFont val="ＭＳ Ｐ明朝"/>
        <family val="1"/>
        <charset val="128"/>
      </rPr>
      <t>）主要製品国内市場シェア（</t>
    </r>
    <r>
      <rPr>
        <b/>
        <sz val="11"/>
        <rFont val="Times New Roman"/>
        <family val="1"/>
      </rPr>
      <t>2022</t>
    </r>
    <r>
      <rPr>
        <b/>
        <sz val="11"/>
        <rFont val="ＭＳ Ｐ明朝"/>
        <family val="1"/>
        <charset val="128"/>
      </rPr>
      <t>年度）　</t>
    </r>
    <r>
      <rPr>
        <b/>
        <sz val="11"/>
        <rFont val="Times New Roman"/>
        <family val="1"/>
      </rPr>
      <t>Market Share of Main products in Japan (FY2022)</t>
    </r>
    <rPh sb="4" eb="6">
      <t>シュヨウ</t>
    </rPh>
    <rPh sb="6" eb="8">
      <t>セイヒン</t>
    </rPh>
    <rPh sb="8" eb="10">
      <t>コクナイ</t>
    </rPh>
    <rPh sb="10" eb="12">
      <t>シジョウ</t>
    </rPh>
    <rPh sb="20" eb="22">
      <t>ネンド</t>
    </rPh>
    <phoneticPr fontId="3"/>
  </si>
  <si>
    <r>
      <rPr>
        <b/>
        <sz val="11"/>
        <rFont val="ＭＳ Ｐ明朝"/>
        <family val="1"/>
        <charset val="128"/>
      </rPr>
      <t>　</t>
    </r>
    <r>
      <rPr>
        <b/>
        <u/>
        <sz val="11"/>
        <rFont val="ＭＳ Ｐ明朝"/>
        <family val="1"/>
        <charset val="128"/>
      </rPr>
      <t>食品セグメント　</t>
    </r>
    <r>
      <rPr>
        <b/>
        <u/>
        <sz val="11"/>
        <rFont val="Times New Roman"/>
        <family val="1"/>
      </rPr>
      <t>Food Segment</t>
    </r>
    <rPh sb="1" eb="3">
      <t>ショクヒン</t>
    </rPh>
    <phoneticPr fontId="3"/>
  </si>
  <si>
    <r>
      <rPr>
        <b/>
        <sz val="10"/>
        <rFont val="ＭＳ Ｐ明朝"/>
        <family val="1"/>
        <charset val="128"/>
      </rPr>
      <t>ヨーグルト</t>
    </r>
    <r>
      <rPr>
        <b/>
        <sz val="10"/>
        <rFont val="Times New Roman"/>
        <family val="1"/>
      </rPr>
      <t xml:space="preserve"> Yogurt</t>
    </r>
    <phoneticPr fontId="3"/>
  </si>
  <si>
    <r>
      <rPr>
        <b/>
        <sz val="10"/>
        <rFont val="ＭＳ Ｐ明朝"/>
        <family val="1"/>
        <charset val="128"/>
      </rPr>
      <t>牛乳類　</t>
    </r>
    <r>
      <rPr>
        <b/>
        <sz val="10"/>
        <rFont val="Times New Roman"/>
        <family val="1"/>
      </rPr>
      <t>Drinking milk</t>
    </r>
    <rPh sb="0" eb="2">
      <t>ギュウニュウ</t>
    </rPh>
    <rPh sb="2" eb="3">
      <t>ルイ</t>
    </rPh>
    <phoneticPr fontId="3"/>
  </si>
  <si>
    <r>
      <rPr>
        <b/>
        <sz val="10"/>
        <rFont val="ＭＳ Ｐ明朝"/>
        <family val="1"/>
        <charset val="128"/>
      </rPr>
      <t>チーズ　</t>
    </r>
    <r>
      <rPr>
        <b/>
        <sz val="10"/>
        <rFont val="Times New Roman"/>
        <family val="1"/>
      </rPr>
      <t>Cheese</t>
    </r>
    <phoneticPr fontId="3"/>
  </si>
  <si>
    <r>
      <t>share  37.7%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[No.1]</t>
    </r>
    <phoneticPr fontId="3"/>
  </si>
  <si>
    <r>
      <t>share  17.8%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[No.1]</t>
    </r>
    <phoneticPr fontId="3"/>
  </si>
  <si>
    <r>
      <t>share  10.1%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[No.3]</t>
    </r>
    <phoneticPr fontId="3"/>
  </si>
  <si>
    <r>
      <rPr>
        <b/>
        <sz val="10"/>
        <color indexed="8"/>
        <rFont val="ＭＳ Ｐ明朝"/>
        <family val="1"/>
        <charset val="128"/>
      </rPr>
      <t>アイスクリーム</t>
    </r>
    <r>
      <rPr>
        <b/>
        <sz val="10"/>
        <color indexed="8"/>
        <rFont val="Times New Roman"/>
        <family val="1"/>
      </rPr>
      <t xml:space="preserve">  Ice cream</t>
    </r>
    <phoneticPr fontId="3"/>
  </si>
  <si>
    <r>
      <rPr>
        <b/>
        <sz val="10"/>
        <rFont val="ＭＳ Ｐ明朝"/>
        <family val="1"/>
        <charset val="128"/>
      </rPr>
      <t>チョコレート</t>
    </r>
    <r>
      <rPr>
        <b/>
        <sz val="10"/>
        <rFont val="Times New Roman"/>
        <family val="1"/>
      </rPr>
      <t xml:space="preserve">  Chocolate</t>
    </r>
    <phoneticPr fontId="3"/>
  </si>
  <si>
    <r>
      <rPr>
        <b/>
        <sz val="10"/>
        <color indexed="8"/>
        <rFont val="ＭＳ Ｐ明朝"/>
        <family val="1"/>
        <charset val="128"/>
      </rPr>
      <t>グミ　</t>
    </r>
    <r>
      <rPr>
        <b/>
        <sz val="10"/>
        <color indexed="8"/>
        <rFont val="Times New Roman"/>
        <family val="1"/>
      </rPr>
      <t>Gummy products</t>
    </r>
    <phoneticPr fontId="3"/>
  </si>
  <si>
    <r>
      <t>share  9.1%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[No.7]</t>
    </r>
    <phoneticPr fontId="3"/>
  </si>
  <si>
    <r>
      <t>share  25.2%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[No.1]</t>
    </r>
    <phoneticPr fontId="3"/>
  </si>
  <si>
    <r>
      <t>share  20.3%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[No.1]</t>
    </r>
    <phoneticPr fontId="3"/>
  </si>
  <si>
    <r>
      <rPr>
        <b/>
        <sz val="10"/>
        <rFont val="ＭＳ Ｐ明朝"/>
        <family val="1"/>
        <charset val="128"/>
      </rPr>
      <t>粉末・顆粒プロテイン　</t>
    </r>
    <r>
      <rPr>
        <b/>
        <sz val="10"/>
        <rFont val="Times New Roman"/>
        <family val="1"/>
      </rPr>
      <t>Powdered &amp; granulated protein</t>
    </r>
    <rPh sb="0" eb="2">
      <t>フンマツ</t>
    </rPh>
    <rPh sb="3" eb="5">
      <t>カリュウ</t>
    </rPh>
    <phoneticPr fontId="3"/>
  </si>
  <si>
    <r>
      <t>乳幼児ミルク　</t>
    </r>
    <r>
      <rPr>
        <b/>
        <sz val="10"/>
        <rFont val="Times New Roman"/>
        <family val="1"/>
      </rPr>
      <t>Infant formula</t>
    </r>
    <rPh sb="0" eb="3">
      <t>ニュウヨウジ</t>
    </rPh>
    <phoneticPr fontId="3"/>
  </si>
  <si>
    <r>
      <t>流動食（市販向け除く）　</t>
    </r>
    <r>
      <rPr>
        <b/>
        <sz val="10"/>
        <rFont val="Times New Roman"/>
        <family val="1"/>
      </rPr>
      <t>Enteral formula</t>
    </r>
    <rPh sb="0" eb="3">
      <t>リュウドウショク</t>
    </rPh>
    <phoneticPr fontId="3"/>
  </si>
  <si>
    <r>
      <t>share  31.9%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[No.1]</t>
    </r>
    <phoneticPr fontId="3"/>
  </si>
  <si>
    <r>
      <t>share  41.5%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[No.1]</t>
    </r>
    <phoneticPr fontId="3"/>
  </si>
  <si>
    <r>
      <t>share  31.2%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[No.1]</t>
    </r>
    <phoneticPr fontId="3"/>
  </si>
  <si>
    <t xml:space="preserve">(Excluding commercial products)   </t>
    <phoneticPr fontId="76"/>
  </si>
  <si>
    <r>
      <rPr>
        <b/>
        <sz val="11"/>
        <rFont val="ＭＳ Ｐ明朝"/>
        <family val="1"/>
        <charset val="128"/>
      </rPr>
      <t>　</t>
    </r>
    <r>
      <rPr>
        <b/>
        <u/>
        <sz val="11"/>
        <rFont val="ＭＳ Ｐ明朝"/>
        <family val="1"/>
        <charset val="128"/>
      </rPr>
      <t>医薬品セグメント　</t>
    </r>
    <r>
      <rPr>
        <b/>
        <u/>
        <sz val="11"/>
        <rFont val="Times New Roman"/>
        <family val="1"/>
      </rPr>
      <t>Pharmaceuticals Segment</t>
    </r>
    <rPh sb="1" eb="4">
      <t>イヤクヒン</t>
    </rPh>
    <phoneticPr fontId="3"/>
  </si>
  <si>
    <t>全身性抗菌剤</t>
    <phoneticPr fontId="76"/>
  </si>
  <si>
    <r>
      <rPr>
        <b/>
        <sz val="10"/>
        <rFont val="ＭＳ Ｐ明朝"/>
        <family val="1"/>
        <charset val="128"/>
      </rPr>
      <t>抗うつ薬</t>
    </r>
    <r>
      <rPr>
        <b/>
        <sz val="10"/>
        <rFont val="Times New Roman"/>
        <family val="1"/>
      </rPr>
      <t>+</t>
    </r>
    <r>
      <rPr>
        <b/>
        <sz val="10"/>
        <rFont val="ＭＳ Ｐ明朝"/>
        <family val="1"/>
        <charset val="128"/>
      </rPr>
      <t>非定型抗精神病薬</t>
    </r>
    <rPh sb="0" eb="1">
      <t>コウ</t>
    </rPh>
    <rPh sb="3" eb="4">
      <t>ヤク</t>
    </rPh>
    <rPh sb="5" eb="8">
      <t>ヒテイケイ</t>
    </rPh>
    <rPh sb="8" eb="13">
      <t>コウセイシンビョウヤク</t>
    </rPh>
    <phoneticPr fontId="3"/>
  </si>
  <si>
    <t>Systemic antibacterial drugs</t>
    <phoneticPr fontId="76"/>
  </si>
  <si>
    <t>Antidepressant + atypical antipsychotic drug</t>
    <phoneticPr fontId="3"/>
  </si>
  <si>
    <r>
      <t>share  21.5%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 1]</t>
    </r>
    <phoneticPr fontId="3"/>
  </si>
  <si>
    <r>
      <t>share  8.3%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 4]</t>
    </r>
    <phoneticPr fontId="3"/>
  </si>
  <si>
    <t>インフルエンザワクチン</t>
    <phoneticPr fontId="3"/>
  </si>
  <si>
    <t>Influenza Vaccine</t>
    <phoneticPr fontId="3"/>
  </si>
  <si>
    <r>
      <t>share  29.0%</t>
    </r>
    <r>
      <rPr>
        <u/>
        <sz val="10"/>
        <rFont val="ＭＳ Ｐ明朝"/>
        <family val="1"/>
        <charset val="128"/>
      </rPr>
      <t>　</t>
    </r>
    <r>
      <rPr>
        <u/>
        <sz val="10"/>
        <rFont val="Times New Roman"/>
        <family val="1"/>
      </rPr>
      <t>[No. 1]</t>
    </r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</si>
  <si>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2</t>
    </r>
    <r>
      <rPr>
        <b/>
        <sz val="11"/>
        <rFont val="ＭＳ Ｐ明朝"/>
        <family val="1"/>
        <charset val="128"/>
      </rPr>
      <t>）海外原材料相場　</t>
    </r>
    <r>
      <rPr>
        <b/>
        <sz val="11"/>
        <rFont val="Times New Roman"/>
        <family val="1"/>
      </rPr>
      <t>Market Trends in Overseas Raw Materials Prices</t>
    </r>
    <r>
      <rPr>
        <b/>
        <sz val="11"/>
        <rFont val="ＭＳ Ｐ明朝"/>
        <family val="1"/>
        <charset val="128"/>
      </rPr>
      <t>　</t>
    </r>
    <rPh sb="4" eb="6">
      <t>カイガイ</t>
    </rPh>
    <rPh sb="6" eb="9">
      <t>ゲンザイリョウ</t>
    </rPh>
    <rPh sb="9" eb="11">
      <t>ソウバ</t>
    </rPh>
    <phoneticPr fontId="3"/>
  </si>
  <si>
    <t xml:space="preserve">             LE1 Comdty GP &lt;GO&gt;</t>
    <phoneticPr fontId="3"/>
  </si>
  <si>
    <t xml:space="preserve">          CHE1 Comdty GP &lt;GO&gt;</t>
    <phoneticPr fontId="3"/>
  </si>
  <si>
    <t xml:space="preserve">         C 1 COMB Comdty GP &lt;GO&gt;</t>
    <phoneticPr fontId="3"/>
  </si>
  <si>
    <r>
      <rPr>
        <sz val="8"/>
        <rFont val="ＭＳ Ｐ明朝"/>
        <family val="1"/>
        <charset val="128"/>
      </rPr>
      <t>　</t>
    </r>
    <r>
      <rPr>
        <sz val="8"/>
        <rFont val="Times New Roman"/>
        <family val="1"/>
      </rPr>
      <t xml:space="preserve">         SB1 Comdty GP &lt;GO&gt;</t>
    </r>
    <phoneticPr fontId="3"/>
  </si>
  <si>
    <t xml:space="preserve">            QC1 Comdty GP &lt;GO&gt;</t>
    <phoneticPr fontId="3"/>
  </si>
  <si>
    <t xml:space="preserve">              MDS1 Comdty GP &lt;GO&gt;</t>
    <phoneticPr fontId="3"/>
  </si>
  <si>
    <t>Source: Bloomberg</t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</si>
  <si>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3</t>
    </r>
    <r>
      <rPr>
        <b/>
        <sz val="11"/>
        <rFont val="ＭＳ Ｐ明朝"/>
        <family val="1"/>
        <charset val="128"/>
      </rPr>
      <t>）生乳関連統計　</t>
    </r>
    <r>
      <rPr>
        <b/>
        <sz val="11"/>
        <rFont val="Times New Roman"/>
        <family val="1"/>
      </rPr>
      <t>Statistics Related to Raw Milk</t>
    </r>
    <rPh sb="4" eb="6">
      <t>セイニュウ</t>
    </rPh>
    <rPh sb="6" eb="8">
      <t>カンレン</t>
    </rPh>
    <rPh sb="8" eb="10">
      <t>トウケイ</t>
    </rPh>
    <phoneticPr fontId="3"/>
  </si>
  <si>
    <t/>
  </si>
  <si>
    <r>
      <rPr>
        <sz val="8"/>
        <color theme="1"/>
        <rFont val="ＭＳ Ｐ明朝"/>
        <family val="1"/>
        <charset val="128"/>
      </rPr>
      <t>用途　</t>
    </r>
    <r>
      <rPr>
        <sz val="8"/>
        <color theme="1"/>
        <rFont val="Times New Roman"/>
        <family val="1"/>
      </rPr>
      <t>Use</t>
    </r>
    <rPh sb="0" eb="2">
      <t>ヨウト</t>
    </rPh>
    <phoneticPr fontId="76"/>
  </si>
  <si>
    <r>
      <rPr>
        <sz val="8"/>
        <color theme="1"/>
        <rFont val="ＭＳ Ｐ明朝"/>
        <family val="1"/>
        <charset val="128"/>
      </rPr>
      <t>飲用</t>
    </r>
    <r>
      <rPr>
        <sz val="8"/>
        <color theme="1"/>
        <rFont val="Times New Roman"/>
        <family val="1"/>
      </rPr>
      <t xml:space="preserve"> Drinking milk</t>
    </r>
    <rPh sb="0" eb="2">
      <t>インヨウ</t>
    </rPh>
    <phoneticPr fontId="76"/>
  </si>
  <si>
    <t>―</t>
    <phoneticPr fontId="76"/>
  </si>
  <si>
    <r>
      <rPr>
        <sz val="8"/>
        <color theme="1"/>
        <rFont val="ＭＳ Ｐ明朝"/>
        <family val="1"/>
        <charset val="128"/>
      </rPr>
      <t>はっ酵乳等</t>
    </r>
    <r>
      <rPr>
        <sz val="8"/>
        <color theme="1"/>
        <rFont val="Times New Roman"/>
        <family val="1"/>
      </rPr>
      <t xml:space="preserve"> Fermented milk</t>
    </r>
    <rPh sb="2" eb="3">
      <t>コウ</t>
    </rPh>
    <rPh sb="3" eb="4">
      <t>ニュウ</t>
    </rPh>
    <rPh sb="4" eb="5">
      <t>トウ</t>
    </rPh>
    <phoneticPr fontId="76"/>
  </si>
  <si>
    <r>
      <rPr>
        <sz val="8"/>
        <color theme="1"/>
        <rFont val="ＭＳ Ｐ明朝"/>
        <family val="1"/>
        <charset val="128"/>
      </rPr>
      <t>加工（脱脂粉乳・バター等）</t>
    </r>
    <r>
      <rPr>
        <sz val="8"/>
        <color theme="1"/>
        <rFont val="Times New Roman"/>
        <family val="1"/>
      </rPr>
      <t xml:space="preserve"> Skim milk and butter</t>
    </r>
    <rPh sb="0" eb="2">
      <t>カコウ</t>
    </rPh>
    <rPh sb="3" eb="5">
      <t>ダッシ</t>
    </rPh>
    <rPh sb="5" eb="7">
      <t>フンニュウ</t>
    </rPh>
    <rPh sb="11" eb="12">
      <t>トウ</t>
    </rPh>
    <phoneticPr fontId="76"/>
  </si>
  <si>
    <r>
      <rPr>
        <sz val="8"/>
        <color theme="1"/>
        <rFont val="ＭＳ Ｐ明朝"/>
        <family val="1"/>
        <charset val="128"/>
      </rPr>
      <t>チーズ（ハード）</t>
    </r>
    <r>
      <rPr>
        <sz val="8"/>
        <color theme="1"/>
        <rFont val="Times New Roman"/>
        <family val="1"/>
      </rPr>
      <t xml:space="preserve"> Cheese (Hard)</t>
    </r>
    <phoneticPr fontId="76"/>
  </si>
  <si>
    <r>
      <rPr>
        <sz val="8"/>
        <color theme="1"/>
        <rFont val="ＭＳ Ｐ明朝"/>
        <family val="1"/>
        <charset val="128"/>
      </rPr>
      <t>チーズ（ソフト）</t>
    </r>
    <r>
      <rPr>
        <sz val="8"/>
        <color theme="1"/>
        <rFont val="Times New Roman"/>
        <family val="1"/>
      </rPr>
      <t xml:space="preserve"> Cheese (Soft)</t>
    </r>
    <phoneticPr fontId="76"/>
  </si>
  <si>
    <r>
      <rPr>
        <sz val="8"/>
        <color theme="1"/>
        <rFont val="ＭＳ Ｐ明朝"/>
        <family val="1"/>
        <charset val="128"/>
      </rPr>
      <t>生クリーム等（生クリーム）</t>
    </r>
    <r>
      <rPr>
        <sz val="8"/>
        <color theme="1"/>
        <rFont val="Times New Roman"/>
        <family val="1"/>
      </rPr>
      <t xml:space="preserve"> Cream (Cream)</t>
    </r>
    <rPh sb="0" eb="1">
      <t>ナマ</t>
    </rPh>
    <rPh sb="5" eb="6">
      <t>トウ</t>
    </rPh>
    <rPh sb="7" eb="8">
      <t>ナマ</t>
    </rPh>
    <phoneticPr fontId="76"/>
  </si>
  <si>
    <r>
      <rPr>
        <sz val="8"/>
        <color theme="1"/>
        <rFont val="ＭＳ Ｐ明朝"/>
        <family val="1"/>
        <charset val="128"/>
      </rPr>
      <t>生クリーム等（脱脂濃縮乳）</t>
    </r>
    <r>
      <rPr>
        <sz val="8"/>
        <color theme="1"/>
        <rFont val="Times New Roman"/>
        <family val="1"/>
      </rPr>
      <t xml:space="preserve"> Cream (Concentrated skim milk)</t>
    </r>
    <rPh sb="0" eb="1">
      <t>ナマ</t>
    </rPh>
    <rPh sb="5" eb="6">
      <t>トウ</t>
    </rPh>
    <rPh sb="7" eb="9">
      <t>ダッシ</t>
    </rPh>
    <rPh sb="9" eb="11">
      <t>ノウシュク</t>
    </rPh>
    <rPh sb="11" eb="12">
      <t>ニュウ</t>
    </rPh>
    <phoneticPr fontId="76"/>
  </si>
  <si>
    <r>
      <rPr>
        <sz val="8"/>
        <color theme="1"/>
        <rFont val="ＭＳ Ｐ明朝"/>
        <family val="1"/>
        <charset val="128"/>
      </rPr>
      <t>生クリーム等（その他）</t>
    </r>
    <r>
      <rPr>
        <sz val="8"/>
        <color theme="1"/>
        <rFont val="Times New Roman"/>
        <family val="1"/>
      </rPr>
      <t xml:space="preserve"> Cream (Other)</t>
    </r>
    <rPh sb="0" eb="1">
      <t>ナマ</t>
    </rPh>
    <rPh sb="5" eb="6">
      <t>トウ</t>
    </rPh>
    <rPh sb="9" eb="10">
      <t>タ</t>
    </rPh>
    <phoneticPr fontId="76"/>
  </si>
  <si>
    <r>
      <rPr>
        <sz val="8"/>
        <color theme="1"/>
        <rFont val="ＭＳ Ｐ明朝"/>
        <family val="1"/>
        <charset val="128"/>
      </rPr>
      <t>その他（飲料・アイスクリーム等）</t>
    </r>
    <r>
      <rPr>
        <sz val="8"/>
        <color theme="1"/>
        <rFont val="Times New Roman"/>
        <family val="1"/>
      </rPr>
      <t xml:space="preserve"> Other (Drink, icecream, etc)</t>
    </r>
    <rPh sb="2" eb="3">
      <t>タ</t>
    </rPh>
    <rPh sb="4" eb="6">
      <t>インリョウ</t>
    </rPh>
    <rPh sb="14" eb="15">
      <t>トウ</t>
    </rPh>
    <phoneticPr fontId="76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</si>
  <si>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4</t>
    </r>
    <r>
      <rPr>
        <b/>
        <sz val="11"/>
        <rFont val="ＭＳ Ｐ明朝"/>
        <family val="1"/>
        <charset val="128"/>
      </rPr>
      <t>）牛乳・乳製品統計　</t>
    </r>
    <r>
      <rPr>
        <b/>
        <sz val="11"/>
        <rFont val="Times New Roman"/>
        <family val="1"/>
      </rPr>
      <t>Statistics Related to Drinking Milk and Dairy Products in Japan</t>
    </r>
    <rPh sb="4" eb="6">
      <t>ギュウニュウ</t>
    </rPh>
    <rPh sb="7" eb="10">
      <t>ニュウセイヒン</t>
    </rPh>
    <rPh sb="10" eb="12">
      <t>トウケイ</t>
    </rPh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</si>
  <si>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5</t>
    </r>
    <r>
      <rPr>
        <b/>
        <sz val="11"/>
        <rFont val="ＭＳ Ｐ明朝"/>
        <family val="1"/>
        <charset val="128"/>
      </rPr>
      <t>）カカオ豆・チョコレート関連統計　</t>
    </r>
    <r>
      <rPr>
        <b/>
        <sz val="11"/>
        <rFont val="Times New Roman"/>
        <family val="1"/>
      </rPr>
      <t>Statistics Related to Cacao beans and Chocolate</t>
    </r>
    <rPh sb="7" eb="8">
      <t>マメ</t>
    </rPh>
    <rPh sb="15" eb="17">
      <t>カンレン</t>
    </rPh>
    <rPh sb="17" eb="19">
      <t>トウケイ</t>
    </rPh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</si>
  <si>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6</t>
    </r>
    <r>
      <rPr>
        <b/>
        <sz val="11"/>
        <rFont val="ＭＳ Ｐ明朝"/>
        <family val="1"/>
        <charset val="128"/>
      </rPr>
      <t>）厚生関連統計　</t>
    </r>
    <r>
      <rPr>
        <b/>
        <sz val="11"/>
        <rFont val="Times New Roman"/>
        <family val="1"/>
      </rPr>
      <t>Public Welfare Statistics</t>
    </r>
    <rPh sb="4" eb="6">
      <t>コウセイ</t>
    </rPh>
    <rPh sb="6" eb="8">
      <t>カンレン</t>
    </rPh>
    <rPh sb="8" eb="10">
      <t>トウケイ</t>
    </rPh>
    <phoneticPr fontId="3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</si>
  <si>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7</t>
    </r>
    <r>
      <rPr>
        <b/>
        <sz val="11"/>
        <rFont val="ＭＳ Ｐ明朝"/>
        <family val="1"/>
        <charset val="128"/>
      </rPr>
      <t>）医薬品関連統計　</t>
    </r>
    <r>
      <rPr>
        <b/>
        <sz val="11"/>
        <rFont val="Times New Roman"/>
        <family val="1"/>
      </rPr>
      <t>Pharmaceutical statistics</t>
    </r>
    <rPh sb="4" eb="7">
      <t>イヤクヒン</t>
    </rPh>
    <rPh sb="7" eb="9">
      <t>カンレン</t>
    </rPh>
    <rPh sb="9" eb="11">
      <t>トウケイ</t>
    </rPh>
    <phoneticPr fontId="3"/>
  </si>
  <si>
    <t>改正年月日</t>
    <rPh sb="0" eb="2">
      <t>カイセイ</t>
    </rPh>
    <rPh sb="2" eb="4">
      <t>ネンゲツ</t>
    </rPh>
    <rPh sb="4" eb="5">
      <t>ビ</t>
    </rPh>
    <phoneticPr fontId="76"/>
  </si>
  <si>
    <r>
      <rPr>
        <sz val="9"/>
        <rFont val="ＭＳ Ｐ明朝"/>
        <family val="1"/>
        <charset val="128"/>
      </rPr>
      <t>改定率</t>
    </r>
    <r>
      <rPr>
        <sz val="9"/>
        <rFont val="Times New Roman"/>
        <family val="1"/>
      </rPr>
      <t>(</t>
    </r>
    <r>
      <rPr>
        <sz val="9"/>
        <rFont val="ＭＳ Ｐ明朝"/>
        <family val="1"/>
        <charset val="128"/>
      </rPr>
      <t>薬剤費ベース</t>
    </r>
    <r>
      <rPr>
        <sz val="9"/>
        <rFont val="Times New Roman"/>
        <family val="1"/>
      </rPr>
      <t>)</t>
    </r>
    <rPh sb="0" eb="2">
      <t>カイテイ</t>
    </rPh>
    <rPh sb="2" eb="3">
      <t>リツ</t>
    </rPh>
    <rPh sb="4" eb="7">
      <t>ヤクザイヒ</t>
    </rPh>
    <phoneticPr fontId="76"/>
  </si>
  <si>
    <t>Date revised</t>
    <phoneticPr fontId="76"/>
  </si>
  <si>
    <t>Revision rate 
(Drug cost based)</t>
    <phoneticPr fontId="76"/>
  </si>
  <si>
    <t>－</t>
    <phoneticPr fontId="76"/>
  </si>
  <si>
    <r>
      <t xml:space="preserve"> </t>
    </r>
    <r>
      <rPr>
        <b/>
        <sz val="11"/>
        <rFont val="ＭＳ Ｐ明朝"/>
        <family val="1"/>
        <charset val="128"/>
      </rPr>
      <t>（</t>
    </r>
    <r>
      <rPr>
        <b/>
        <sz val="11"/>
        <rFont val="Times New Roman"/>
        <family val="1"/>
      </rPr>
      <t>8</t>
    </r>
    <r>
      <rPr>
        <b/>
        <sz val="11"/>
        <rFont val="ＭＳ Ｐ明朝"/>
        <family val="1"/>
        <charset val="128"/>
      </rPr>
      <t>）医薬品関連統計　</t>
    </r>
    <r>
      <rPr>
        <b/>
        <sz val="11"/>
        <rFont val="Times New Roman"/>
        <family val="1"/>
      </rPr>
      <t>Pharmaceutical Statistics</t>
    </r>
    <rPh sb="4" eb="7">
      <t>イヤクヒン</t>
    </rPh>
    <rPh sb="7" eb="9">
      <t>カンレン</t>
    </rPh>
    <rPh sb="9" eb="11">
      <t>トウケイ</t>
    </rPh>
    <phoneticPr fontId="3"/>
  </si>
  <si>
    <t xml:space="preserve">          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</si>
</sst>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76" formatCode="_(* #,##0_);_(* \(#,##0\);_(* &quot;-&quot;_);_(@_)"/>
    <numFmt numFmtId="177" formatCode="0.0"/>
    <numFmt numFmtId="178" formatCode="_ * #,##0_ ;_ * \-#,##0_ ;_ * &quot;- &quot;_ ;_ @_ "/>
    <numFmt numFmtId="179" formatCode="0.0_ "/>
    <numFmt numFmtId="180" formatCode="#,##0_ "/>
    <numFmt numFmtId="181" formatCode="#,##0.0;[Red]\-#,##0.0"/>
    <numFmt numFmtId="182" formatCode="#,##0_ ;\-#,##0\ "/>
    <numFmt numFmtId="183" formatCode="\+#,##0;\-#,##0"/>
    <numFmt numFmtId="184" formatCode="\+#,##0.0;\-#,##0.0"/>
    <numFmt numFmtId="185" formatCode="[$-409]mmmm\ d\,\ yyyy;@"/>
    <numFmt numFmtId="186" formatCode="0.00_ "/>
    <numFmt numFmtId="187" formatCode="0.0%"/>
    <numFmt numFmtId="188" formatCode="_(&quot;$&quot;* #,##0_);_(&quot;$&quot;* \(#,##0\);_(&quot;$&quot;* &quot;-&quot;_);_(@_)"/>
  </numFmts>
  <fonts count="118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11"/>
      <name val="ＭＳ Ｐゴシック"/>
      <family val="3"/>
      <charset val="128"/>
    </font>
    <font>
      <sz val="9"/>
      <color indexed="8"/>
      <name val="ＭＳ Ｐ明朝"/>
      <family val="1"/>
      <charset val="128"/>
    </font>
    <font>
      <b/>
      <sz val="10"/>
      <color indexed="8"/>
      <name val="ＭＳ Ｐ明朝"/>
      <family val="1"/>
      <charset val="128"/>
    </font>
    <font>
      <sz val="11"/>
      <color indexed="8"/>
      <name val="Times New Roman"/>
      <family val="1"/>
    </font>
    <font>
      <sz val="10"/>
      <color indexed="8"/>
      <name val="Times New Roman"/>
      <family val="1"/>
    </font>
    <font>
      <sz val="9"/>
      <color indexed="8"/>
      <name val="Times New Roman"/>
      <family val="1"/>
    </font>
    <font>
      <sz val="10"/>
      <name val="Times New Roman"/>
      <family val="1"/>
    </font>
    <font>
      <sz val="9"/>
      <name val="Times New Roman"/>
      <family val="1"/>
    </font>
    <font>
      <b/>
      <sz val="10"/>
      <color indexed="8"/>
      <name val="Times New Roman"/>
      <family val="1"/>
    </font>
    <font>
      <sz val="11"/>
      <name val="Times New Roman"/>
      <family val="1"/>
    </font>
    <font>
      <sz val="11"/>
      <name val="ＭＳ 明朝"/>
      <family val="1"/>
      <charset val="128"/>
    </font>
    <font>
      <sz val="11"/>
      <color indexed="8"/>
      <name val="ＭＳ 明朝"/>
      <family val="1"/>
      <charset val="128"/>
    </font>
    <font>
      <sz val="11"/>
      <name val="明朝"/>
      <family val="1"/>
      <charset val="128"/>
    </font>
    <font>
      <sz val="9"/>
      <name val="ＭＳ Ｐ明朝"/>
      <family val="1"/>
      <charset val="128"/>
    </font>
    <font>
      <b/>
      <sz val="9"/>
      <name val="Times New Roman"/>
      <family val="1"/>
    </font>
    <font>
      <b/>
      <sz val="14"/>
      <color indexed="9"/>
      <name val="Times New Roman"/>
      <family val="1"/>
    </font>
    <font>
      <b/>
      <sz val="14"/>
      <color indexed="9"/>
      <name val="ＭＳ Ｐ明朝"/>
      <family val="1"/>
      <charset val="128"/>
    </font>
    <font>
      <sz val="9"/>
      <color indexed="10"/>
      <name val="Times New Roman"/>
      <family val="1"/>
    </font>
    <font>
      <sz val="10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8"/>
      <name val="Times New Roman"/>
      <family val="1"/>
    </font>
    <font>
      <sz val="8"/>
      <color indexed="8"/>
      <name val="ＭＳ Ｐ明朝"/>
      <family val="1"/>
      <charset val="128"/>
    </font>
    <font>
      <sz val="8"/>
      <color indexed="8"/>
      <name val="Times New Roman"/>
      <family val="1"/>
    </font>
    <font>
      <sz val="11"/>
      <color indexed="9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vertAlign val="superscript"/>
      <sz val="9"/>
      <color indexed="8"/>
      <name val="Times New Roman"/>
      <family val="1"/>
    </font>
    <font>
      <b/>
      <sz val="10"/>
      <name val="Times New Roman"/>
      <family val="1"/>
    </font>
    <font>
      <b/>
      <sz val="10"/>
      <name val="ＭＳ Ｐ明朝"/>
      <family val="1"/>
      <charset val="128"/>
    </font>
    <font>
      <b/>
      <sz val="11"/>
      <name val="Times New Roman"/>
      <family val="1"/>
    </font>
    <font>
      <b/>
      <sz val="11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8"/>
      <color indexed="9"/>
      <name val="Times New Roman"/>
      <family val="1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1"/>
      <color theme="1"/>
      <name val="Times New Roman"/>
      <family val="1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9"/>
      <color theme="1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b/>
      <sz val="14"/>
      <color theme="0"/>
      <name val="Times New Roman"/>
      <family val="1"/>
    </font>
    <font>
      <b/>
      <sz val="11"/>
      <color theme="5" tint="-0.249977111117893"/>
      <name val="Times New Roman"/>
      <family val="1"/>
    </font>
    <font>
      <sz val="9"/>
      <color rgb="FFFF0000"/>
      <name val="Times New Roman"/>
      <family val="1"/>
    </font>
    <font>
      <sz val="14"/>
      <color theme="1"/>
      <name val="Times New Roman"/>
      <family val="1"/>
    </font>
    <font>
      <b/>
      <sz val="11"/>
      <color rgb="FFC00000"/>
      <name val="Times New Roman"/>
      <family val="1"/>
    </font>
    <font>
      <b/>
      <sz val="16"/>
      <color theme="0"/>
      <name val="Times New Roman"/>
      <family val="1"/>
    </font>
    <font>
      <sz val="16"/>
      <color theme="1"/>
      <name val="Times New Roman"/>
      <family val="1"/>
    </font>
    <font>
      <sz val="12"/>
      <color theme="1"/>
      <name val="ＭＳ Ｐ明朝"/>
      <family val="1"/>
      <charset val="128"/>
    </font>
    <font>
      <sz val="8"/>
      <color theme="1"/>
      <name val="Times New Roman"/>
      <family val="1"/>
    </font>
    <font>
      <sz val="8"/>
      <color theme="1"/>
      <name val="ＭＳ Ｐ明朝"/>
      <family val="1"/>
      <charset val="128"/>
    </font>
    <font>
      <b/>
      <sz val="14"/>
      <color theme="5" tint="-0.249977111117893"/>
      <name val="Times New Roman"/>
      <family val="1"/>
    </font>
    <font>
      <sz val="18"/>
      <color theme="1"/>
      <name val="Times New Roman"/>
      <family val="1"/>
    </font>
    <font>
      <b/>
      <sz val="18"/>
      <color theme="0"/>
      <name val="Times New Roman"/>
      <family val="1"/>
    </font>
    <font>
      <sz val="6"/>
      <name val="ＭＳ Ｐゴシック"/>
      <family val="3"/>
      <charset val="128"/>
      <scheme val="minor"/>
    </font>
    <font>
      <sz val="10"/>
      <name val="Arial"/>
      <family val="2"/>
    </font>
    <font>
      <sz val="14"/>
      <color theme="1"/>
      <name val="ＭＳ Ｐ明朝"/>
      <family val="1"/>
      <charset val="128"/>
    </font>
    <font>
      <sz val="8"/>
      <name val="ＭＳ Ｐ明朝"/>
      <family val="1"/>
      <charset val="128"/>
    </font>
    <font>
      <b/>
      <sz val="11"/>
      <color rgb="FFC00000"/>
      <name val="ＭＳ Ｐ明朝"/>
      <family val="1"/>
      <charset val="128"/>
    </font>
    <font>
      <sz val="11"/>
      <color theme="1"/>
      <name val="Tw Cen MT Condensed Extra Bold"/>
      <family val="2"/>
    </font>
    <font>
      <sz val="26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6"/>
      <color indexed="9"/>
      <name val="Times New Roman"/>
      <family val="1"/>
    </font>
    <font>
      <sz val="28"/>
      <name val="Times New Roman"/>
      <family val="1"/>
    </font>
    <font>
      <sz val="20"/>
      <name val="Times New Roman"/>
      <family val="1"/>
    </font>
    <font>
      <sz val="14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vertAlign val="superscript"/>
      <sz val="9"/>
      <name val="Times New Roman"/>
      <family val="1"/>
    </font>
    <font>
      <sz val="11"/>
      <name val="ＭＳ Ｐゴシック"/>
      <family val="3"/>
      <charset val="128"/>
      <scheme val="minor"/>
    </font>
    <font>
      <sz val="6"/>
      <name val="Times New Roman"/>
      <family val="1"/>
    </font>
    <font>
      <sz val="6"/>
      <name val="ＭＳ Ｐ明朝"/>
      <family val="1"/>
      <charset val="128"/>
    </font>
    <font>
      <sz val="7.5"/>
      <color rgb="FF000000"/>
      <name val="Meiryo UI"/>
      <family val="3"/>
      <charset val="128"/>
    </font>
    <font>
      <sz val="8"/>
      <color rgb="FFFF0000"/>
      <name val="Times New Roman"/>
      <family val="1"/>
    </font>
    <font>
      <b/>
      <u/>
      <sz val="11"/>
      <name val="ＭＳ Ｐ明朝"/>
      <family val="1"/>
      <charset val="128"/>
    </font>
    <font>
      <b/>
      <u/>
      <sz val="11"/>
      <name val="Times New Roman"/>
      <family val="1"/>
    </font>
    <font>
      <u/>
      <sz val="10"/>
      <name val="Times New Roman"/>
      <family val="1"/>
    </font>
    <font>
      <u/>
      <sz val="10"/>
      <name val="ＭＳ Ｐ明朝"/>
      <family val="1"/>
      <charset val="128"/>
    </font>
    <font>
      <u/>
      <sz val="9"/>
      <name val="Times New Roman"/>
      <family val="1"/>
    </font>
    <font>
      <sz val="6"/>
      <color theme="1"/>
      <name val="Times New Roman"/>
      <family val="1"/>
    </font>
    <font>
      <sz val="9"/>
      <color theme="0"/>
      <name val="Times New Roman"/>
      <family val="1"/>
    </font>
    <font>
      <sz val="14"/>
      <name val="ＭＳ 明朝"/>
      <family val="1"/>
      <charset val="128"/>
    </font>
    <font>
      <u/>
      <sz val="11"/>
      <color theme="10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14"/>
      <name val="ＭＳ ・団"/>
      <family val="1"/>
      <charset val="128"/>
    </font>
    <font>
      <sz val="12"/>
      <name val="Arial"/>
      <family val="2"/>
    </font>
    <font>
      <sz val="11"/>
      <color theme="1"/>
      <name val="ＭＳ Ｐゴシック"/>
      <family val="2"/>
      <charset val="128"/>
    </font>
    <font>
      <sz val="12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indexed="8"/>
      <name val="Arial"/>
      <family val="2"/>
    </font>
    <font>
      <sz val="6"/>
      <color theme="1"/>
      <name val="ＭＳ Ｐ明朝"/>
      <family val="1"/>
      <charset val="128"/>
    </font>
    <font>
      <b/>
      <sz val="14"/>
      <color theme="0"/>
      <name val="ＭＳ Ｐ明朝"/>
      <family val="1"/>
      <charset val="128"/>
    </font>
    <font>
      <sz val="8"/>
      <name val="Times New Roman"/>
      <family val="1"/>
      <charset val="128"/>
    </font>
  </fonts>
  <fills count="3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gradientFill degree="270">
        <stop position="0">
          <color rgb="FFFF9966"/>
        </stop>
        <stop position="1">
          <color rgb="FFFF0000"/>
        </stop>
      </gradient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gradientFill degree="180">
        <stop position="0">
          <color theme="8" tint="0.59999389629810485"/>
        </stop>
        <stop position="1">
          <color rgb="FF00B0F0"/>
        </stop>
      </gradientFill>
    </fill>
    <fill>
      <patternFill patternType="solid">
        <fgColor theme="0" tint="-0.249977111117893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00"/>
        <bgColor rgb="FF000000"/>
      </patternFill>
    </fill>
    <fill>
      <patternFill patternType="gray125">
        <bgColor theme="0"/>
      </patternFill>
    </fill>
  </fills>
  <borders count="33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140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1" fillId="20" borderId="1" applyNumberFormat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9" fontId="52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0" fontId="7" fillId="22" borderId="2" applyNumberFormat="0" applyFont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5" fillId="23" borderId="4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38" fontId="52" fillId="0" borderId="0" applyFont="0" applyFill="0" applyBorder="0" applyAlignment="0" applyProtection="0">
      <alignment vertical="center"/>
    </xf>
    <xf numFmtId="38" fontId="52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53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17" fillId="0" borderId="0" applyFont="0" applyFill="0" applyBorder="0" applyAlignment="0" applyProtection="0">
      <alignment vertical="center"/>
    </xf>
    <xf numFmtId="0" fontId="37" fillId="0" borderId="5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4" fillId="4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41" fillId="23" borderId="9" applyNumberFormat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43" fillId="7" borderId="4" applyNumberFormat="0" applyAlignment="0" applyProtection="0">
      <alignment vertical="center"/>
    </xf>
    <xf numFmtId="0" fontId="52" fillId="0" borderId="0">
      <alignment vertical="center"/>
    </xf>
    <xf numFmtId="0" fontId="7" fillId="0" borderId="0"/>
    <xf numFmtId="0" fontId="7" fillId="0" borderId="0">
      <alignment vertical="center"/>
    </xf>
    <xf numFmtId="0" fontId="53" fillId="0" borderId="0">
      <alignment vertical="center"/>
    </xf>
    <xf numFmtId="0" fontId="7" fillId="0" borderId="0">
      <alignment vertical="center"/>
    </xf>
    <xf numFmtId="0" fontId="52" fillId="0" borderId="0">
      <alignment vertical="center"/>
    </xf>
    <xf numFmtId="0" fontId="17" fillId="0" borderId="0">
      <alignment vertical="center"/>
    </xf>
    <xf numFmtId="0" fontId="19" fillId="0" borderId="0"/>
    <xf numFmtId="0" fontId="7" fillId="0" borderId="0"/>
    <xf numFmtId="0" fontId="52" fillId="0" borderId="0">
      <alignment vertical="center"/>
    </xf>
    <xf numFmtId="0" fontId="44" fillId="4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7" fillId="0" borderId="5" applyNumberFormat="0" applyFill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0" borderId="7" applyNumberFormat="0" applyFill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20" borderId="1" applyNumberFormat="0" applyAlignment="0" applyProtection="0">
      <alignment vertical="center"/>
    </xf>
    <xf numFmtId="0" fontId="40" fillId="0" borderId="8" applyNumberFormat="0" applyFill="0" applyAlignment="0" applyProtection="0">
      <alignment vertical="center"/>
    </xf>
    <xf numFmtId="0" fontId="35" fillId="23" borderId="4" applyNumberFormat="0" applyAlignment="0" applyProtection="0">
      <alignment vertical="center"/>
    </xf>
    <xf numFmtId="0" fontId="41" fillId="23" borderId="9" applyNumberFormat="0" applyAlignment="0" applyProtection="0">
      <alignment vertical="center"/>
    </xf>
    <xf numFmtId="0" fontId="43" fillId="7" borderId="4" applyNumberFormat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0" borderId="3" applyNumberFormat="0" applyFill="0" applyAlignment="0" applyProtection="0">
      <alignment vertical="center"/>
    </xf>
    <xf numFmtId="0" fontId="77" fillId="0" borderId="0"/>
    <xf numFmtId="0" fontId="1" fillId="0" borderId="0">
      <alignment vertical="center"/>
    </xf>
    <xf numFmtId="0" fontId="90" fillId="0" borderId="0"/>
    <xf numFmtId="38" fontId="90" fillId="0" borderId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8" fillId="0" borderId="0">
      <alignment vertical="center"/>
    </xf>
    <xf numFmtId="176" fontId="110" fillId="0" borderId="0" applyFont="0" applyFill="0" applyBorder="0" applyAlignment="0" applyProtection="0"/>
    <xf numFmtId="188" fontId="110" fillId="0" borderId="0" applyFont="0" applyFill="0" applyBorder="0" applyAlignment="0" applyProtection="0"/>
    <xf numFmtId="0" fontId="110" fillId="0" borderId="0"/>
    <xf numFmtId="38" fontId="108" fillId="0" borderId="0" applyFont="0" applyFill="0" applyBorder="0" applyAlignment="0" applyProtection="0">
      <alignment vertical="center"/>
    </xf>
    <xf numFmtId="38" fontId="108" fillId="0" borderId="0" applyFont="0" applyFill="0" applyBorder="0" applyAlignment="0" applyProtection="0">
      <alignment vertical="center"/>
    </xf>
    <xf numFmtId="0" fontId="108" fillId="0" borderId="0">
      <alignment vertical="center"/>
    </xf>
    <xf numFmtId="0" fontId="52" fillId="0" borderId="0">
      <alignment vertical="center"/>
    </xf>
    <xf numFmtId="0" fontId="7" fillId="0" borderId="0"/>
    <xf numFmtId="0" fontId="108" fillId="0" borderId="0">
      <alignment vertical="center"/>
    </xf>
    <xf numFmtId="0" fontId="108" fillId="0" borderId="0">
      <alignment vertical="center"/>
    </xf>
    <xf numFmtId="0" fontId="109" fillId="0" borderId="0"/>
    <xf numFmtId="0" fontId="106" fillId="0" borderId="0"/>
    <xf numFmtId="38" fontId="108" fillId="0" borderId="0" applyFont="0" applyFill="0" applyBorder="0" applyAlignment="0" applyProtection="0">
      <alignment vertical="center"/>
    </xf>
    <xf numFmtId="38" fontId="108" fillId="0" borderId="0" applyFont="0" applyFill="0" applyBorder="0" applyAlignment="0" applyProtection="0">
      <alignment vertical="center"/>
    </xf>
    <xf numFmtId="0" fontId="7" fillId="0" borderId="0"/>
    <xf numFmtId="176" fontId="110" fillId="0" borderId="0" applyFont="0" applyFill="0" applyBorder="0" applyAlignment="0" applyProtection="0"/>
    <xf numFmtId="38" fontId="108" fillId="0" borderId="0" applyFont="0" applyFill="0" applyBorder="0" applyAlignment="0" applyProtection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108" fillId="0" borderId="0">
      <alignment vertical="center"/>
    </xf>
    <xf numFmtId="0" fontId="7" fillId="0" borderId="0"/>
    <xf numFmtId="0" fontId="25" fillId="0" borderId="0"/>
    <xf numFmtId="38" fontId="25" fillId="0" borderId="0" applyFont="0" applyFill="0" applyBorder="0" applyAlignment="0" applyProtection="0">
      <alignment vertical="center"/>
    </xf>
    <xf numFmtId="0" fontId="112" fillId="0" borderId="0"/>
    <xf numFmtId="38" fontId="7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94" fillId="0" borderId="0"/>
    <xf numFmtId="0" fontId="111" fillId="0" borderId="0">
      <alignment vertical="center"/>
    </xf>
    <xf numFmtId="38" fontId="7" fillId="0" borderId="0" applyFont="0" applyFill="0" applyBorder="0" applyAlignment="0" applyProtection="0"/>
    <xf numFmtId="9" fontId="90" fillId="0" borderId="0" applyFont="0" applyFill="0" applyBorder="0" applyAlignment="0" applyProtection="0">
      <alignment vertical="center"/>
    </xf>
    <xf numFmtId="0" fontId="114" fillId="0" borderId="0" applyNumberFormat="0" applyFont="0" applyFill="0" applyBorder="0" applyProtection="0">
      <alignment horizontal="center" vertical="center"/>
    </xf>
  </cellStyleXfs>
  <cellXfs count="528">
    <xf numFmtId="0" fontId="0" fillId="0" borderId="0" xfId="0">
      <alignment vertical="center"/>
    </xf>
    <xf numFmtId="0" fontId="54" fillId="0" borderId="0" xfId="0" applyFont="1">
      <alignment vertical="center"/>
    </xf>
    <xf numFmtId="0" fontId="55" fillId="0" borderId="0" xfId="0" applyFont="1">
      <alignment vertical="center"/>
    </xf>
    <xf numFmtId="0" fontId="55" fillId="0" borderId="0" xfId="0" quotePrefix="1" applyFont="1">
      <alignment vertical="center"/>
    </xf>
    <xf numFmtId="0" fontId="56" fillId="0" borderId="0" xfId="0" applyFont="1">
      <alignment vertical="center"/>
    </xf>
    <xf numFmtId="0" fontId="57" fillId="0" borderId="10" xfId="0" applyFont="1" applyBorder="1" applyAlignment="1">
      <alignment horizontal="right" vertical="center"/>
    </xf>
    <xf numFmtId="0" fontId="14" fillId="0" borderId="0" xfId="0" applyFont="1">
      <alignment vertical="center"/>
    </xf>
    <xf numFmtId="38" fontId="55" fillId="0" borderId="0" xfId="56" applyFont="1" applyFill="1" applyBorder="1">
      <alignment vertical="center"/>
    </xf>
    <xf numFmtId="0" fontId="57" fillId="0" borderId="0" xfId="0" applyFont="1">
      <alignment vertical="center"/>
    </xf>
    <xf numFmtId="0" fontId="6" fillId="0" borderId="0" xfId="0" quotePrefix="1" applyFont="1">
      <alignment vertical="center"/>
    </xf>
    <xf numFmtId="38" fontId="55" fillId="0" borderId="0" xfId="56" applyFont="1" applyFill="1" applyBorder="1" applyAlignment="1">
      <alignment vertical="center"/>
    </xf>
    <xf numFmtId="38" fontId="58" fillId="0" borderId="0" xfId="56" applyFont="1" applyFill="1" applyBorder="1" applyAlignment="1">
      <alignment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left"/>
    </xf>
    <xf numFmtId="0" fontId="16" fillId="0" borderId="0" xfId="0" applyFont="1" applyAlignment="1">
      <alignment horizontal="right" vertical="center"/>
    </xf>
    <xf numFmtId="0" fontId="16" fillId="0" borderId="0" xfId="0" applyFont="1" applyAlignment="1">
      <alignment vertical="center" wrapText="1"/>
    </xf>
    <xf numFmtId="178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vertical="distributed"/>
    </xf>
    <xf numFmtId="178" fontId="16" fillId="0" borderId="0" xfId="0" applyNumberFormat="1" applyFont="1">
      <alignment vertical="center"/>
    </xf>
    <xf numFmtId="179" fontId="16" fillId="0" borderId="0" xfId="0" applyNumberFormat="1" applyFont="1">
      <alignment vertical="center"/>
    </xf>
    <xf numFmtId="179" fontId="16" fillId="0" borderId="0" xfId="0" applyNumberFormat="1" applyFont="1" applyAlignment="1">
      <alignment horizontal="right" vertical="center"/>
    </xf>
    <xf numFmtId="0" fontId="16" fillId="0" borderId="0" xfId="0" quotePrefix="1" applyFont="1">
      <alignment vertical="center"/>
    </xf>
    <xf numFmtId="0" fontId="59" fillId="0" borderId="0" xfId="0" applyFont="1">
      <alignment vertical="center"/>
    </xf>
    <xf numFmtId="0" fontId="61" fillId="0" borderId="0" xfId="0" applyFont="1">
      <alignment vertical="center"/>
    </xf>
    <xf numFmtId="0" fontId="55" fillId="0" borderId="0" xfId="0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63" fillId="26" borderId="0" xfId="0" quotePrefix="1" applyFont="1" applyFill="1">
      <alignment vertical="center"/>
    </xf>
    <xf numFmtId="0" fontId="64" fillId="0" borderId="0" xfId="0" applyFont="1">
      <alignment vertical="center"/>
    </xf>
    <xf numFmtId="0" fontId="57" fillId="0" borderId="10" xfId="0" applyFont="1" applyBorder="1">
      <alignment vertical="center"/>
    </xf>
    <xf numFmtId="0" fontId="65" fillId="0" borderId="0" xfId="0" applyFont="1">
      <alignment vertical="center"/>
    </xf>
    <xf numFmtId="0" fontId="8" fillId="0" borderId="0" xfId="0" applyFont="1">
      <alignment vertical="center"/>
    </xf>
    <xf numFmtId="0" fontId="14" fillId="0" borderId="10" xfId="0" applyFont="1" applyBorder="1">
      <alignment vertical="center"/>
    </xf>
    <xf numFmtId="0" fontId="66" fillId="0" borderId="0" xfId="0" applyFont="1">
      <alignment vertical="center"/>
    </xf>
    <xf numFmtId="0" fontId="67" fillId="0" borderId="0" xfId="0" applyFont="1">
      <alignment vertical="center"/>
    </xf>
    <xf numFmtId="0" fontId="12" fillId="0" borderId="10" xfId="0" applyFont="1" applyBorder="1" applyAlignment="1">
      <alignment horizontal="right" vertical="center"/>
    </xf>
    <xf numFmtId="0" fontId="60" fillId="0" borderId="0" xfId="0" applyFont="1">
      <alignment vertical="center"/>
    </xf>
    <xf numFmtId="0" fontId="62" fillId="0" borderId="0" xfId="0" applyFont="1">
      <alignment vertical="center"/>
    </xf>
    <xf numFmtId="0" fontId="65" fillId="0" borderId="0" xfId="0" applyFont="1" applyAlignment="1">
      <alignment horizontal="right" vertical="center"/>
    </xf>
    <xf numFmtId="0" fontId="8" fillId="0" borderId="14" xfId="0" applyFont="1" applyBorder="1">
      <alignment vertical="center"/>
    </xf>
    <xf numFmtId="0" fontId="68" fillId="0" borderId="0" xfId="0" quotePrefix="1" applyFont="1" applyAlignment="1">
      <alignment horizontal="left" vertical="center"/>
    </xf>
    <xf numFmtId="0" fontId="68" fillId="0" borderId="0" xfId="0" quotePrefix="1" applyFont="1" applyAlignment="1">
      <alignment horizontal="right" vertical="center"/>
    </xf>
    <xf numFmtId="0" fontId="69" fillId="0" borderId="0" xfId="0" applyFont="1" applyAlignment="1">
      <alignment horizontal="right" vertical="center"/>
    </xf>
    <xf numFmtId="38" fontId="69" fillId="0" borderId="0" xfId="56" applyFont="1" applyFill="1" applyBorder="1" applyAlignment="1">
      <alignment horizontal="right" vertical="center"/>
    </xf>
    <xf numFmtId="0" fontId="59" fillId="0" borderId="0" xfId="0" quotePrefix="1" applyFont="1">
      <alignment vertical="center"/>
    </xf>
    <xf numFmtId="0" fontId="70" fillId="0" borderId="0" xfId="0" applyFont="1">
      <alignment vertical="center"/>
    </xf>
    <xf numFmtId="0" fontId="24" fillId="0" borderId="0" xfId="0" applyFont="1">
      <alignment vertical="center"/>
    </xf>
    <xf numFmtId="182" fontId="57" fillId="0" borderId="0" xfId="56" applyNumberFormat="1" applyFont="1" applyFill="1" applyBorder="1">
      <alignment vertical="center"/>
    </xf>
    <xf numFmtId="0" fontId="27" fillId="0" borderId="0" xfId="0" applyFont="1">
      <alignment vertical="center"/>
    </xf>
    <xf numFmtId="0" fontId="13" fillId="0" borderId="0" xfId="0" quotePrefix="1" applyFont="1">
      <alignment vertical="center"/>
    </xf>
    <xf numFmtId="178" fontId="13" fillId="0" borderId="0" xfId="0" applyNumberFormat="1" applyFont="1">
      <alignment vertical="center"/>
    </xf>
    <xf numFmtId="178" fontId="13" fillId="0" borderId="0" xfId="0" applyNumberFormat="1" applyFont="1" applyAlignment="1">
      <alignment horizontal="right" vertical="center"/>
    </xf>
    <xf numFmtId="179" fontId="13" fillId="0" borderId="0" xfId="0" applyNumberFormat="1" applyFont="1">
      <alignment vertical="center"/>
    </xf>
    <xf numFmtId="178" fontId="13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right" vertical="center"/>
    </xf>
    <xf numFmtId="0" fontId="71" fillId="0" borderId="0" xfId="0" applyFont="1">
      <alignment vertical="center"/>
    </xf>
    <xf numFmtId="0" fontId="71" fillId="0" borderId="0" xfId="0" applyFont="1" applyAlignment="1">
      <alignment horizontal="right" vertical="center"/>
    </xf>
    <xf numFmtId="0" fontId="27" fillId="0" borderId="0" xfId="0" applyFont="1" applyAlignment="1">
      <alignment horizontal="left" vertical="center"/>
    </xf>
    <xf numFmtId="0" fontId="5" fillId="0" borderId="0" xfId="0" applyFont="1">
      <alignment vertical="center"/>
    </xf>
    <xf numFmtId="0" fontId="72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0" fontId="55" fillId="0" borderId="10" xfId="0" applyFont="1" applyBorder="1">
      <alignment vertical="center"/>
    </xf>
    <xf numFmtId="0" fontId="29" fillId="0" borderId="0" xfId="0" applyFont="1">
      <alignment vertical="center"/>
    </xf>
    <xf numFmtId="0" fontId="63" fillId="0" borderId="0" xfId="0" quotePrefix="1" applyFont="1">
      <alignment vertical="center"/>
    </xf>
    <xf numFmtId="0" fontId="48" fillId="0" borderId="0" xfId="0" applyFont="1">
      <alignment vertical="center"/>
    </xf>
    <xf numFmtId="38" fontId="14" fillId="0" borderId="0" xfId="56" applyFont="1" applyFill="1" applyBorder="1">
      <alignment vertical="center"/>
    </xf>
    <xf numFmtId="0" fontId="73" fillId="0" borderId="0" xfId="0" applyFont="1">
      <alignment vertical="center"/>
    </xf>
    <xf numFmtId="0" fontId="71" fillId="0" borderId="0" xfId="0" quotePrefix="1" applyFont="1">
      <alignment vertical="center"/>
    </xf>
    <xf numFmtId="0" fontId="66" fillId="0" borderId="0" xfId="0" applyFont="1" applyAlignment="1">
      <alignment horizontal="right" vertical="center"/>
    </xf>
    <xf numFmtId="0" fontId="75" fillId="26" borderId="0" xfId="0" quotePrefix="1" applyFont="1" applyFill="1">
      <alignment vertical="center"/>
    </xf>
    <xf numFmtId="0" fontId="74" fillId="0" borderId="0" xfId="0" applyFont="1">
      <alignment vertical="center"/>
    </xf>
    <xf numFmtId="0" fontId="10" fillId="0" borderId="0" xfId="0" applyFont="1" applyAlignment="1">
      <alignment vertical="center" wrapText="1"/>
    </xf>
    <xf numFmtId="0" fontId="55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78" fillId="0" borderId="0" xfId="0" applyFont="1">
      <alignment vertical="center"/>
    </xf>
    <xf numFmtId="0" fontId="50" fillId="0" borderId="0" xfId="0" applyFont="1">
      <alignment vertical="center"/>
    </xf>
    <xf numFmtId="0" fontId="80" fillId="0" borderId="0" xfId="0" applyFont="1">
      <alignment vertical="center"/>
    </xf>
    <xf numFmtId="0" fontId="81" fillId="0" borderId="0" xfId="0" applyFont="1">
      <alignment vertical="center"/>
    </xf>
    <xf numFmtId="182" fontId="14" fillId="0" borderId="0" xfId="56" applyNumberFormat="1" applyFont="1" applyFill="1" applyBorder="1">
      <alignment vertical="center"/>
    </xf>
    <xf numFmtId="0" fontId="63" fillId="29" borderId="0" xfId="0" quotePrefix="1" applyFont="1" applyFill="1">
      <alignment vertical="center"/>
    </xf>
    <xf numFmtId="0" fontId="22" fillId="0" borderId="0" xfId="0" quotePrefix="1" applyFont="1">
      <alignment vertical="center"/>
    </xf>
    <xf numFmtId="0" fontId="51" fillId="0" borderId="0" xfId="0" quotePrefix="1" applyFont="1">
      <alignment vertical="center"/>
    </xf>
    <xf numFmtId="0" fontId="82" fillId="0" borderId="0" xfId="0" applyFont="1" applyAlignment="1">
      <alignment horizontal="center" vertical="center"/>
    </xf>
    <xf numFmtId="0" fontId="83" fillId="0" borderId="0" xfId="0" applyFont="1">
      <alignment vertical="center"/>
    </xf>
    <xf numFmtId="0" fontId="78" fillId="0" borderId="0" xfId="0" quotePrefix="1" applyFont="1">
      <alignment vertical="center"/>
    </xf>
    <xf numFmtId="0" fontId="57" fillId="0" borderId="0" xfId="0" quotePrefix="1" applyFont="1">
      <alignment vertical="center"/>
    </xf>
    <xf numFmtId="0" fontId="22" fillId="30" borderId="0" xfId="0" quotePrefix="1" applyFont="1" applyFill="1">
      <alignment vertical="center"/>
    </xf>
    <xf numFmtId="0" fontId="57" fillId="28" borderId="17" xfId="0" applyFont="1" applyFill="1" applyBorder="1">
      <alignment vertical="center"/>
    </xf>
    <xf numFmtId="0" fontId="63" fillId="32" borderId="0" xfId="0" quotePrefix="1" applyFont="1" applyFill="1">
      <alignment vertical="center"/>
    </xf>
    <xf numFmtId="0" fontId="57" fillId="28" borderId="0" xfId="0" applyFont="1" applyFill="1">
      <alignment vertical="center"/>
    </xf>
    <xf numFmtId="0" fontId="84" fillId="0" borderId="0" xfId="0" applyFont="1">
      <alignment vertical="center"/>
    </xf>
    <xf numFmtId="38" fontId="14" fillId="0" borderId="0" xfId="56" applyFont="1" applyFill="1" applyBorder="1" applyAlignment="1">
      <alignment horizontal="right" vertical="center"/>
    </xf>
    <xf numFmtId="3" fontId="14" fillId="0" borderId="0" xfId="56" applyNumberFormat="1" applyFont="1" applyFill="1" applyBorder="1">
      <alignment vertical="center"/>
    </xf>
    <xf numFmtId="0" fontId="83" fillId="0" borderId="0" xfId="0" applyFont="1" applyAlignment="1">
      <alignment horizontal="center" vertical="center"/>
    </xf>
    <xf numFmtId="0" fontId="85" fillId="0" borderId="0" xfId="0" applyFont="1">
      <alignment vertical="center"/>
    </xf>
    <xf numFmtId="182" fontId="14" fillId="0" borderId="0" xfId="56" applyNumberFormat="1" applyFont="1" applyFill="1" applyBorder="1" applyAlignment="1">
      <alignment horizontal="right" vertical="center"/>
    </xf>
    <xf numFmtId="0" fontId="71" fillId="0" borderId="10" xfId="0" applyFont="1" applyBorder="1">
      <alignment vertical="center"/>
    </xf>
    <xf numFmtId="0" fontId="8" fillId="0" borderId="10" xfId="0" applyFont="1" applyBorder="1">
      <alignment vertical="center"/>
    </xf>
    <xf numFmtId="0" fontId="91" fillId="0" borderId="0" xfId="0" applyFont="1" applyAlignment="1">
      <alignment horizontal="left" vertical="center"/>
    </xf>
    <xf numFmtId="0" fontId="94" fillId="0" borderId="0" xfId="0" applyFont="1">
      <alignment vertical="center"/>
    </xf>
    <xf numFmtId="0" fontId="14" fillId="0" borderId="10" xfId="0" applyFont="1" applyBorder="1" applyAlignment="1">
      <alignment horizontal="right" vertical="center"/>
    </xf>
    <xf numFmtId="0" fontId="9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28" borderId="17" xfId="0" applyFont="1" applyFill="1" applyBorder="1">
      <alignment vertical="center"/>
    </xf>
    <xf numFmtId="0" fontId="95" fillId="0" borderId="0" xfId="0" applyFont="1">
      <alignment vertical="center"/>
    </xf>
    <xf numFmtId="0" fontId="79" fillId="0" borderId="0" xfId="0" applyFont="1">
      <alignment vertical="center"/>
    </xf>
    <xf numFmtId="0" fontId="96" fillId="0" borderId="0" xfId="0" applyFont="1">
      <alignment vertical="center"/>
    </xf>
    <xf numFmtId="0" fontId="21" fillId="0" borderId="0" xfId="0" applyFont="1">
      <alignment vertical="center"/>
    </xf>
    <xf numFmtId="0" fontId="21" fillId="0" borderId="10" xfId="0" applyFont="1" applyBorder="1" applyAlignment="1">
      <alignment horizontal="right" vertical="center"/>
    </xf>
    <xf numFmtId="0" fontId="12" fillId="28" borderId="17" xfId="0" applyFont="1" applyFill="1" applyBorder="1" applyAlignment="1">
      <alignment horizontal="center" vertical="center"/>
    </xf>
    <xf numFmtId="0" fontId="14" fillId="28" borderId="17" xfId="0" applyFont="1" applyFill="1" applyBorder="1" applyAlignment="1">
      <alignment horizontal="center" vertical="center"/>
    </xf>
    <xf numFmtId="56" fontId="57" fillId="0" borderId="0" xfId="0" applyNumberFormat="1" applyFont="1">
      <alignment vertical="center"/>
    </xf>
    <xf numFmtId="56" fontId="55" fillId="0" borderId="0" xfId="0" applyNumberFormat="1" applyFont="1">
      <alignment vertical="center"/>
    </xf>
    <xf numFmtId="0" fontId="97" fillId="35" borderId="0" xfId="0" applyFont="1" applyFill="1" applyAlignment="1">
      <alignment vertical="center" wrapText="1"/>
    </xf>
    <xf numFmtId="0" fontId="14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71" fillId="24" borderId="10" xfId="0" applyFont="1" applyFill="1" applyBorder="1">
      <alignment vertical="center"/>
    </xf>
    <xf numFmtId="0" fontId="71" fillId="24" borderId="0" xfId="0" applyFont="1" applyFill="1">
      <alignment vertical="center"/>
    </xf>
    <xf numFmtId="0" fontId="71" fillId="24" borderId="19" xfId="0" applyFont="1" applyFill="1" applyBorder="1">
      <alignment vertical="center"/>
    </xf>
    <xf numFmtId="0" fontId="98" fillId="24" borderId="19" xfId="0" applyFont="1" applyFill="1" applyBorder="1">
      <alignment vertical="center"/>
    </xf>
    <xf numFmtId="0" fontId="28" fillId="0" borderId="0" xfId="0" applyFont="1">
      <alignment vertical="center"/>
    </xf>
    <xf numFmtId="0" fontId="98" fillId="0" borderId="0" xfId="0" applyFont="1">
      <alignment vertical="center"/>
    </xf>
    <xf numFmtId="0" fontId="71" fillId="0" borderId="19" xfId="0" applyFont="1" applyBorder="1">
      <alignment vertical="center"/>
    </xf>
    <xf numFmtId="0" fontId="98" fillId="0" borderId="19" xfId="0" applyFont="1" applyBorder="1">
      <alignment vertical="center"/>
    </xf>
    <xf numFmtId="0" fontId="28" fillId="24" borderId="18" xfId="0" applyFont="1" applyFill="1" applyBorder="1">
      <alignment vertical="center"/>
    </xf>
    <xf numFmtId="0" fontId="71" fillId="24" borderId="18" xfId="0" applyFont="1" applyFill="1" applyBorder="1">
      <alignment vertical="center"/>
    </xf>
    <xf numFmtId="0" fontId="98" fillId="24" borderId="18" xfId="0" applyFont="1" applyFill="1" applyBorder="1">
      <alignment vertical="center"/>
    </xf>
    <xf numFmtId="0" fontId="8" fillId="24" borderId="18" xfId="0" applyFont="1" applyFill="1" applyBorder="1" applyAlignment="1">
      <alignment horizontal="left" vertical="center"/>
    </xf>
    <xf numFmtId="0" fontId="57" fillId="24" borderId="18" xfId="0" applyFont="1" applyFill="1" applyBorder="1" applyAlignment="1">
      <alignment horizontal="left" vertical="center"/>
    </xf>
    <xf numFmtId="0" fontId="57" fillId="24" borderId="0" xfId="0" applyFont="1" applyFill="1" applyAlignment="1">
      <alignment horizontal="left" vertical="center"/>
    </xf>
    <xf numFmtId="0" fontId="61" fillId="0" borderId="18" xfId="0" applyFont="1" applyBorder="1" applyAlignment="1">
      <alignment horizontal="left" vertical="center"/>
    </xf>
    <xf numFmtId="0" fontId="57" fillId="0" borderId="18" xfId="0" applyFont="1" applyBorder="1" applyAlignment="1">
      <alignment horizontal="left" vertical="center"/>
    </xf>
    <xf numFmtId="0" fontId="57" fillId="0" borderId="19" xfId="0" applyFont="1" applyBorder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14" fillId="0" borderId="0" xfId="0" applyFont="1" applyAlignment="1">
      <alignment vertical="center" wrapText="1"/>
    </xf>
    <xf numFmtId="0" fontId="61" fillId="25" borderId="0" xfId="0" applyFont="1" applyFill="1" applyAlignment="1">
      <alignment horizontal="left" vertical="center"/>
    </xf>
    <xf numFmtId="0" fontId="57" fillId="25" borderId="0" xfId="0" applyFont="1" applyFill="1" applyAlignment="1">
      <alignment horizontal="left" vertical="center"/>
    </xf>
    <xf numFmtId="0" fontId="14" fillId="0" borderId="0" xfId="0" applyFont="1" applyAlignment="1">
      <alignment horizontal="left"/>
    </xf>
    <xf numFmtId="0" fontId="14" fillId="0" borderId="0" xfId="0" applyFont="1" applyAlignment="1"/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right"/>
    </xf>
    <xf numFmtId="0" fontId="46" fillId="0" borderId="0" xfId="0" applyFont="1">
      <alignment vertical="center"/>
    </xf>
    <xf numFmtId="0" fontId="13" fillId="0" borderId="0" xfId="0" applyFont="1">
      <alignment vertical="center"/>
    </xf>
    <xf numFmtId="0" fontId="101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vertical="distributed"/>
    </xf>
    <xf numFmtId="178" fontId="14" fillId="0" borderId="0" xfId="0" applyNumberFormat="1" applyFont="1">
      <alignment vertical="center"/>
    </xf>
    <xf numFmtId="178" fontId="14" fillId="0" borderId="0" xfId="0" applyNumberFormat="1" applyFont="1" applyAlignment="1">
      <alignment horizontal="right" vertical="center"/>
    </xf>
    <xf numFmtId="179" fontId="14" fillId="0" borderId="0" xfId="0" applyNumberFormat="1" applyFont="1">
      <alignment vertical="center"/>
    </xf>
    <xf numFmtId="179" fontId="14" fillId="0" borderId="0" xfId="0" applyNumberFormat="1" applyFont="1" applyAlignment="1">
      <alignment horizontal="right" vertical="center"/>
    </xf>
    <xf numFmtId="0" fontId="14" fillId="0" borderId="0" xfId="0" quotePrefix="1" applyFont="1">
      <alignment vertical="center"/>
    </xf>
    <xf numFmtId="0" fontId="15" fillId="0" borderId="0" xfId="0" applyFont="1">
      <alignment vertical="center"/>
    </xf>
    <xf numFmtId="0" fontId="47" fillId="0" borderId="0" xfId="0" applyFont="1">
      <alignment vertical="center"/>
    </xf>
    <xf numFmtId="0" fontId="12" fillId="0" borderId="0" xfId="0" applyFont="1">
      <alignment vertical="center"/>
    </xf>
    <xf numFmtId="178" fontId="14" fillId="0" borderId="0" xfId="0" applyNumberFormat="1" applyFont="1" applyAlignment="1">
      <alignment horizontal="left" vertical="center"/>
    </xf>
    <xf numFmtId="179" fontId="13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right"/>
    </xf>
    <xf numFmtId="180" fontId="16" fillId="0" borderId="0" xfId="0" applyNumberFormat="1" applyFont="1">
      <alignment vertical="center"/>
    </xf>
    <xf numFmtId="0" fontId="22" fillId="0" borderId="0" xfId="73" quotePrefix="1" applyFont="1">
      <alignment vertical="center"/>
    </xf>
    <xf numFmtId="0" fontId="55" fillId="0" borderId="0" xfId="73" applyFont="1">
      <alignment vertical="center"/>
    </xf>
    <xf numFmtId="0" fontId="48" fillId="0" borderId="0" xfId="73" applyFont="1">
      <alignment vertical="center"/>
    </xf>
    <xf numFmtId="0" fontId="14" fillId="0" borderId="0" xfId="73" applyFont="1" applyAlignment="1">
      <alignment horizontal="left"/>
    </xf>
    <xf numFmtId="0" fontId="57" fillId="0" borderId="0" xfId="73" applyFont="1">
      <alignment vertical="center"/>
    </xf>
    <xf numFmtId="0" fontId="14" fillId="0" borderId="0" xfId="73" applyFont="1" applyAlignment="1"/>
    <xf numFmtId="0" fontId="14" fillId="0" borderId="0" xfId="73" applyFont="1" applyAlignment="1">
      <alignment horizontal="right" vertical="center"/>
    </xf>
    <xf numFmtId="0" fontId="14" fillId="0" borderId="0" xfId="73" applyFont="1">
      <alignment vertical="center"/>
    </xf>
    <xf numFmtId="0" fontId="56" fillId="0" borderId="0" xfId="73" applyFont="1">
      <alignment vertical="center"/>
    </xf>
    <xf numFmtId="0" fontId="13" fillId="0" borderId="0" xfId="73" applyFont="1" applyAlignment="1">
      <alignment horizontal="left" vertical="center"/>
    </xf>
    <xf numFmtId="0" fontId="47" fillId="0" borderId="0" xfId="73" applyFont="1">
      <alignment vertical="center"/>
    </xf>
    <xf numFmtId="0" fontId="46" fillId="0" borderId="0" xfId="73" applyFont="1">
      <alignment vertical="center"/>
    </xf>
    <xf numFmtId="0" fontId="13" fillId="0" borderId="0" xfId="73" applyFont="1">
      <alignment vertical="center"/>
    </xf>
    <xf numFmtId="0" fontId="21" fillId="0" borderId="0" xfId="73" applyFont="1">
      <alignment vertical="center"/>
    </xf>
    <xf numFmtId="0" fontId="101" fillId="0" borderId="0" xfId="73" applyFont="1">
      <alignment vertical="center"/>
    </xf>
    <xf numFmtId="0" fontId="13" fillId="0" borderId="0" xfId="73" applyFont="1" applyAlignment="1">
      <alignment horizontal="center" vertical="center"/>
    </xf>
    <xf numFmtId="0" fontId="14" fillId="0" borderId="0" xfId="73" applyFont="1" applyAlignment="1">
      <alignment horizontal="center" vertical="center"/>
    </xf>
    <xf numFmtId="0" fontId="14" fillId="0" borderId="0" xfId="73" applyFont="1" applyAlignment="1">
      <alignment vertical="distributed"/>
    </xf>
    <xf numFmtId="178" fontId="14" fillId="0" borderId="0" xfId="73" applyNumberFormat="1" applyFont="1">
      <alignment vertical="center"/>
    </xf>
    <xf numFmtId="178" fontId="14" fillId="0" borderId="0" xfId="73" applyNumberFormat="1" applyFont="1" applyAlignment="1">
      <alignment horizontal="right" vertical="center"/>
    </xf>
    <xf numFmtId="179" fontId="14" fillId="0" borderId="0" xfId="73" applyNumberFormat="1" applyFont="1">
      <alignment vertical="center"/>
    </xf>
    <xf numFmtId="179" fontId="14" fillId="0" borderId="0" xfId="73" applyNumberFormat="1" applyFont="1" applyAlignment="1">
      <alignment horizontal="right" vertical="center"/>
    </xf>
    <xf numFmtId="0" fontId="14" fillId="0" borderId="0" xfId="73" quotePrefix="1" applyFont="1">
      <alignment vertical="center"/>
    </xf>
    <xf numFmtId="0" fontId="9" fillId="0" borderId="0" xfId="73" applyFont="1">
      <alignment vertical="center"/>
    </xf>
    <xf numFmtId="0" fontId="15" fillId="0" borderId="0" xfId="73" applyFont="1">
      <alignment vertical="center"/>
    </xf>
    <xf numFmtId="0" fontId="103" fillId="0" borderId="0" xfId="73" applyFont="1">
      <alignment vertical="center"/>
    </xf>
    <xf numFmtId="0" fontId="56" fillId="0" borderId="0" xfId="73" applyFont="1" applyAlignment="1">
      <alignment horizontal="right" vertical="center"/>
    </xf>
    <xf numFmtId="0" fontId="20" fillId="0" borderId="0" xfId="0" applyFont="1">
      <alignment vertical="center"/>
    </xf>
    <xf numFmtId="0" fontId="16" fillId="0" borderId="0" xfId="0" applyFont="1" applyAlignment="1"/>
    <xf numFmtId="0" fontId="16" fillId="0" borderId="0" xfId="0" applyFont="1" applyAlignment="1">
      <alignment horizontal="right"/>
    </xf>
    <xf numFmtId="0" fontId="62" fillId="27" borderId="0" xfId="0" applyFont="1" applyFill="1">
      <alignment vertical="center"/>
    </xf>
    <xf numFmtId="179" fontId="27" fillId="0" borderId="0" xfId="0" applyNumberFormat="1" applyFont="1" applyAlignment="1">
      <alignment horizontal="left" vertical="top"/>
    </xf>
    <xf numFmtId="0" fontId="14" fillId="0" borderId="0" xfId="0" applyFont="1" applyAlignment="1">
      <alignment vertical="top"/>
    </xf>
    <xf numFmtId="0" fontId="14" fillId="0" borderId="0" xfId="0" quotePrefix="1" applyFont="1" applyAlignment="1">
      <alignment vertical="top"/>
    </xf>
    <xf numFmtId="178" fontId="14" fillId="0" borderId="0" xfId="0" applyNumberFormat="1" applyFont="1" applyAlignment="1">
      <alignment vertical="top"/>
    </xf>
    <xf numFmtId="178" fontId="14" fillId="0" borderId="0" xfId="0" applyNumberFormat="1" applyFont="1" applyAlignment="1">
      <alignment horizontal="right" vertical="top"/>
    </xf>
    <xf numFmtId="179" fontId="14" fillId="0" borderId="0" xfId="0" applyNumberFormat="1" applyFont="1" applyAlignment="1">
      <alignment vertical="top"/>
    </xf>
    <xf numFmtId="0" fontId="57" fillId="0" borderId="0" xfId="0" applyFont="1" applyAlignment="1">
      <alignment vertical="top"/>
    </xf>
    <xf numFmtId="179" fontId="14" fillId="0" borderId="0" xfId="0" applyNumberFormat="1" applyFont="1" applyAlignment="1">
      <alignment horizontal="left" vertical="center"/>
    </xf>
    <xf numFmtId="179" fontId="27" fillId="0" borderId="0" xfId="0" applyNumberFormat="1" applyFont="1" applyAlignment="1">
      <alignment vertical="top"/>
    </xf>
    <xf numFmtId="178" fontId="105" fillId="0" borderId="0" xfId="0" applyNumberFormat="1" applyFont="1">
      <alignment vertical="center"/>
    </xf>
    <xf numFmtId="0" fontId="4" fillId="0" borderId="0" xfId="0" applyFont="1" applyAlignment="1">
      <alignment wrapText="1"/>
    </xf>
    <xf numFmtId="0" fontId="6" fillId="0" borderId="0" xfId="0" applyFont="1">
      <alignment vertical="center"/>
    </xf>
    <xf numFmtId="178" fontId="6" fillId="0" borderId="0" xfId="0" applyNumberFormat="1" applyFont="1">
      <alignment vertical="center"/>
    </xf>
    <xf numFmtId="178" fontId="6" fillId="0" borderId="0" xfId="0" applyNumberFormat="1" applyFont="1" applyAlignment="1">
      <alignment horizontal="right" vertical="center"/>
    </xf>
    <xf numFmtId="0" fontId="75" fillId="0" borderId="0" xfId="0" quotePrefix="1" applyFont="1">
      <alignment vertical="center"/>
    </xf>
    <xf numFmtId="0" fontId="10" fillId="0" borderId="0" xfId="0" applyFont="1">
      <alignment vertical="center"/>
    </xf>
    <xf numFmtId="14" fontId="71" fillId="33" borderId="11" xfId="0" applyNumberFormat="1" applyFont="1" applyFill="1" applyBorder="1" applyAlignment="1">
      <alignment horizontal="center" vertical="center"/>
    </xf>
    <xf numFmtId="0" fontId="107" fillId="0" borderId="0" xfId="106" applyFill="1" applyBorder="1">
      <alignment vertical="center"/>
    </xf>
    <xf numFmtId="187" fontId="55" fillId="0" borderId="0" xfId="46" applyNumberFormat="1" applyFont="1">
      <alignment vertical="center"/>
    </xf>
    <xf numFmtId="0" fontId="55" fillId="0" borderId="0" xfId="0" applyFont="1" applyAlignment="1">
      <alignment horizontal="right" vertical="center"/>
    </xf>
    <xf numFmtId="0" fontId="28" fillId="0" borderId="0" xfId="0" applyFont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13" fillId="0" borderId="0" xfId="0" applyFont="1" applyAlignment="1">
      <alignment vertical="center" wrapText="1"/>
    </xf>
    <xf numFmtId="38" fontId="55" fillId="0" borderId="0" xfId="0" applyNumberFormat="1" applyFont="1" applyAlignment="1">
      <alignment horizontal="right" vertical="center"/>
    </xf>
    <xf numFmtId="0" fontId="61" fillId="33" borderId="15" xfId="0" applyFont="1" applyFill="1" applyBorder="1">
      <alignment vertical="center"/>
    </xf>
    <xf numFmtId="0" fontId="14" fillId="33" borderId="16" xfId="0" applyFont="1" applyFill="1" applyBorder="1" applyAlignment="1">
      <alignment vertical="center" wrapText="1"/>
    </xf>
    <xf numFmtId="14" fontId="55" fillId="0" borderId="11" xfId="0" applyNumberFormat="1" applyFont="1" applyBorder="1">
      <alignment vertical="center"/>
    </xf>
    <xf numFmtId="38" fontId="71" fillId="0" borderId="0" xfId="0" applyNumberFormat="1" applyFont="1" applyAlignment="1">
      <alignment horizontal="left" vertical="center"/>
    </xf>
    <xf numFmtId="0" fontId="11" fillId="0" borderId="0" xfId="0" applyFont="1">
      <alignment vertical="center"/>
    </xf>
    <xf numFmtId="182" fontId="21" fillId="25" borderId="0" xfId="56" applyNumberFormat="1" applyFont="1" applyFill="1" applyBorder="1" applyAlignment="1">
      <alignment horizontal="right" vertical="center"/>
    </xf>
    <xf numFmtId="181" fontId="14" fillId="0" borderId="0" xfId="56" applyNumberFormat="1" applyFont="1" applyFill="1" applyBorder="1" applyAlignment="1">
      <alignment horizontal="right" vertical="center"/>
    </xf>
    <xf numFmtId="181" fontId="14" fillId="0" borderId="0" xfId="56" applyNumberFormat="1" applyFont="1" applyFill="1" applyBorder="1">
      <alignment vertical="center"/>
    </xf>
    <xf numFmtId="38" fontId="21" fillId="0" borderId="0" xfId="56" applyFont="1" applyFill="1" applyBorder="1">
      <alignment vertical="center"/>
    </xf>
    <xf numFmtId="38" fontId="21" fillId="0" borderId="0" xfId="56" applyFont="1" applyFill="1" applyBorder="1" applyAlignment="1">
      <alignment horizontal="right" vertical="center"/>
    </xf>
    <xf numFmtId="181" fontId="21" fillId="0" borderId="0" xfId="56" applyNumberFormat="1" applyFont="1" applyFill="1" applyBorder="1">
      <alignment vertical="center"/>
    </xf>
    <xf numFmtId="181" fontId="21" fillId="0" borderId="0" xfId="56" applyNumberFormat="1" applyFont="1" applyFill="1" applyBorder="1" applyAlignment="1">
      <alignment horizontal="right" vertical="center"/>
    </xf>
    <xf numFmtId="3" fontId="21" fillId="0" borderId="0" xfId="56" applyNumberFormat="1" applyFont="1" applyFill="1" applyBorder="1">
      <alignment vertical="center"/>
    </xf>
    <xf numFmtId="181" fontId="14" fillId="25" borderId="22" xfId="56" applyNumberFormat="1" applyFont="1" applyFill="1" applyBorder="1" applyAlignment="1">
      <alignment horizontal="right" vertical="center"/>
    </xf>
    <xf numFmtId="38" fontId="14" fillId="25" borderId="20" xfId="56" applyFont="1" applyFill="1" applyBorder="1">
      <alignment vertical="center"/>
    </xf>
    <xf numFmtId="0" fontId="72" fillId="0" borderId="0" xfId="0" quotePrefix="1" applyFont="1">
      <alignment vertical="center"/>
    </xf>
    <xf numFmtId="0" fontId="85" fillId="0" borderId="0" xfId="0" quotePrefix="1" applyFont="1" applyAlignment="1">
      <alignment horizontal="right" vertical="center"/>
    </xf>
    <xf numFmtId="0" fontId="57" fillId="24" borderId="19" xfId="0" applyFont="1" applyFill="1" applyBorder="1" applyAlignment="1">
      <alignment horizontal="left" vertical="center"/>
    </xf>
    <xf numFmtId="0" fontId="57" fillId="24" borderId="10" xfId="0" applyFont="1" applyFill="1" applyBorder="1" applyAlignment="1">
      <alignment horizontal="left" vertical="center"/>
    </xf>
    <xf numFmtId="182" fontId="14" fillId="25" borderId="0" xfId="56" applyNumberFormat="1" applyFont="1" applyFill="1" applyBorder="1" applyAlignment="1">
      <alignment horizontal="right" vertical="center"/>
    </xf>
    <xf numFmtId="187" fontId="57" fillId="0" borderId="0" xfId="46" applyNumberFormat="1" applyFont="1">
      <alignment vertical="center"/>
    </xf>
    <xf numFmtId="0" fontId="28" fillId="0" borderId="18" xfId="0" applyFont="1" applyBorder="1">
      <alignment vertical="center"/>
    </xf>
    <xf numFmtId="0" fontId="71" fillId="0" borderId="18" xfId="0" applyFont="1" applyBorder="1">
      <alignment vertical="center"/>
    </xf>
    <xf numFmtId="0" fontId="98" fillId="0" borderId="18" xfId="0" applyFont="1" applyBorder="1">
      <alignment vertical="center"/>
    </xf>
    <xf numFmtId="0" fontId="57" fillId="24" borderId="10" xfId="0" applyFont="1" applyFill="1" applyBorder="1" applyAlignment="1">
      <alignment horizontal="center" vertical="center"/>
    </xf>
    <xf numFmtId="0" fontId="61" fillId="24" borderId="18" xfId="0" applyFont="1" applyFill="1" applyBorder="1" applyAlignment="1">
      <alignment horizontal="left" vertical="center"/>
    </xf>
    <xf numFmtId="0" fontId="57" fillId="0" borderId="10" xfId="0" applyFont="1" applyBorder="1" applyAlignment="1">
      <alignment horizontal="left" vertical="center"/>
    </xf>
    <xf numFmtId="38" fontId="14" fillId="0" borderId="18" xfId="56" applyFont="1" applyFill="1" applyBorder="1" applyAlignment="1">
      <alignment vertical="center"/>
    </xf>
    <xf numFmtId="38" fontId="14" fillId="25" borderId="18" xfId="56" applyFont="1" applyFill="1" applyBorder="1" applyAlignment="1">
      <alignment vertical="center"/>
    </xf>
    <xf numFmtId="38" fontId="21" fillId="25" borderId="18" xfId="56" applyFont="1" applyFill="1" applyBorder="1" applyAlignment="1">
      <alignment vertical="center"/>
    </xf>
    <xf numFmtId="0" fontId="20" fillId="0" borderId="18" xfId="0" applyFont="1" applyBorder="1" applyAlignment="1">
      <alignment vertical="center" wrapText="1"/>
    </xf>
    <xf numFmtId="38" fontId="14" fillId="0" borderId="17" xfId="56" applyFont="1" applyFill="1" applyBorder="1" applyAlignment="1">
      <alignment vertical="center"/>
    </xf>
    <xf numFmtId="38" fontId="14" fillId="25" borderId="17" xfId="56" applyFont="1" applyFill="1" applyBorder="1" applyAlignment="1">
      <alignment vertical="center"/>
    </xf>
    <xf numFmtId="38" fontId="21" fillId="25" borderId="17" xfId="56" applyFont="1" applyFill="1" applyBorder="1" applyAlignment="1">
      <alignment vertical="center"/>
    </xf>
    <xf numFmtId="38" fontId="14" fillId="25" borderId="30" xfId="56" applyFont="1" applyFill="1" applyBorder="1">
      <alignment vertical="center"/>
    </xf>
    <xf numFmtId="38" fontId="14" fillId="25" borderId="28" xfId="56" applyFont="1" applyFill="1" applyBorder="1">
      <alignment vertical="center"/>
    </xf>
    <xf numFmtId="38" fontId="14" fillId="25" borderId="17" xfId="56" applyFont="1" applyFill="1" applyBorder="1">
      <alignment vertical="center"/>
    </xf>
    <xf numFmtId="38" fontId="14" fillId="25" borderId="17" xfId="56" applyFont="1" applyFill="1" applyBorder="1" applyAlignment="1">
      <alignment horizontal="right" vertical="center"/>
    </xf>
    <xf numFmtId="0" fontId="20" fillId="0" borderId="17" xfId="0" applyFont="1" applyBorder="1" applyAlignment="1">
      <alignment vertical="center" wrapText="1"/>
    </xf>
    <xf numFmtId="0" fontId="14" fillId="0" borderId="17" xfId="0" applyFont="1" applyBorder="1">
      <alignment vertical="center"/>
    </xf>
    <xf numFmtId="38" fontId="14" fillId="25" borderId="21" xfId="56" applyFont="1" applyFill="1" applyBorder="1" applyAlignment="1">
      <alignment horizontal="right" vertical="center"/>
    </xf>
    <xf numFmtId="38" fontId="14" fillId="0" borderId="21" xfId="56" applyFont="1" applyFill="1" applyBorder="1" applyAlignment="1">
      <alignment horizontal="right" vertical="center"/>
    </xf>
    <xf numFmtId="38" fontId="21" fillId="25" borderId="21" xfId="56" applyFont="1" applyFill="1" applyBorder="1" applyAlignment="1">
      <alignment horizontal="right" vertical="center"/>
    </xf>
    <xf numFmtId="38" fontId="14" fillId="25" borderId="20" xfId="56" applyFont="1" applyFill="1" applyBorder="1" applyAlignment="1">
      <alignment horizontal="right" vertical="center"/>
    </xf>
    <xf numFmtId="38" fontId="14" fillId="0" borderId="20" xfId="56" applyFont="1" applyFill="1" applyBorder="1" applyAlignment="1">
      <alignment horizontal="right" vertical="center"/>
    </xf>
    <xf numFmtId="38" fontId="21" fillId="25" borderId="20" xfId="56" applyFont="1" applyFill="1" applyBorder="1" applyAlignment="1">
      <alignment horizontal="right" vertical="center"/>
    </xf>
    <xf numFmtId="38" fontId="21" fillId="25" borderId="18" xfId="56" applyFont="1" applyFill="1" applyBorder="1" applyAlignment="1">
      <alignment horizontal="right" vertical="center"/>
    </xf>
    <xf numFmtId="38" fontId="14" fillId="0" borderId="18" xfId="56" applyFont="1" applyFill="1" applyBorder="1" applyAlignment="1">
      <alignment horizontal="right" vertical="center"/>
    </xf>
    <xf numFmtId="38" fontId="14" fillId="25" borderId="18" xfId="56" applyFont="1" applyFill="1" applyBorder="1" applyAlignment="1">
      <alignment horizontal="right" vertical="center"/>
    </xf>
    <xf numFmtId="37" fontId="14" fillId="25" borderId="18" xfId="56" applyNumberFormat="1" applyFont="1" applyFill="1" applyBorder="1" applyAlignment="1">
      <alignment horizontal="right" vertical="center"/>
    </xf>
    <xf numFmtId="3" fontId="14" fillId="0" borderId="18" xfId="56" applyNumberFormat="1" applyFont="1" applyFill="1" applyBorder="1" applyAlignment="1">
      <alignment horizontal="right" vertical="center"/>
    </xf>
    <xf numFmtId="37" fontId="14" fillId="0" borderId="18" xfId="56" applyNumberFormat="1" applyFont="1" applyFill="1" applyBorder="1" applyAlignment="1">
      <alignment horizontal="right" vertical="center"/>
    </xf>
    <xf numFmtId="37" fontId="21" fillId="25" borderId="18" xfId="56" applyNumberFormat="1" applyFont="1" applyFill="1" applyBorder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20" fillId="0" borderId="0" xfId="0" applyFont="1" applyAlignment="1">
      <alignment vertical="center" wrapText="1"/>
    </xf>
    <xf numFmtId="38" fontId="14" fillId="0" borderId="29" xfId="56" applyFont="1" applyFill="1" applyBorder="1" applyAlignment="1">
      <alignment horizontal="right" vertical="center"/>
    </xf>
    <xf numFmtId="38" fontId="14" fillId="25" borderId="29" xfId="56" applyFont="1" applyFill="1" applyBorder="1" applyAlignment="1">
      <alignment horizontal="right" vertical="center"/>
    </xf>
    <xf numFmtId="38" fontId="21" fillId="25" borderId="29" xfId="56" applyFont="1" applyFill="1" applyBorder="1" applyAlignment="1">
      <alignment horizontal="right" vertical="center"/>
    </xf>
    <xf numFmtId="38" fontId="14" fillId="0" borderId="17" xfId="56" applyFont="1" applyFill="1" applyBorder="1" applyAlignment="1">
      <alignment horizontal="right" vertical="center"/>
    </xf>
    <xf numFmtId="38" fontId="21" fillId="25" borderId="17" xfId="56" applyFont="1" applyFill="1" applyBorder="1" applyAlignment="1">
      <alignment horizontal="right" vertical="center"/>
    </xf>
    <xf numFmtId="0" fontId="20" fillId="0" borderId="20" xfId="0" applyFont="1" applyBorder="1" applyAlignment="1">
      <alignment vertical="center" wrapText="1"/>
    </xf>
    <xf numFmtId="0" fontId="20" fillId="0" borderId="21" xfId="0" applyFont="1" applyBorder="1" applyAlignment="1">
      <alignment vertical="center" wrapText="1"/>
    </xf>
    <xf numFmtId="0" fontId="20" fillId="0" borderId="17" xfId="0" applyFont="1" applyBorder="1" applyAlignment="1">
      <alignment horizontal="left" vertical="center" wrapText="1"/>
    </xf>
    <xf numFmtId="182" fontId="14" fillId="0" borderId="17" xfId="56" applyNumberFormat="1" applyFont="1" applyFill="1" applyBorder="1" applyAlignment="1">
      <alignment horizontal="right" vertical="center"/>
    </xf>
    <xf numFmtId="182" fontId="14" fillId="25" borderId="17" xfId="56" applyNumberFormat="1" applyFont="1" applyFill="1" applyBorder="1" applyAlignment="1">
      <alignment horizontal="right" vertical="center"/>
    </xf>
    <xf numFmtId="182" fontId="21" fillId="25" borderId="17" xfId="56" applyNumberFormat="1" applyFont="1" applyFill="1" applyBorder="1" applyAlignment="1">
      <alignment horizontal="right" vertical="center"/>
    </xf>
    <xf numFmtId="0" fontId="14" fillId="0" borderId="17" xfId="0" applyFont="1" applyBorder="1" applyAlignment="1">
      <alignment horizontal="left" vertical="center" wrapText="1"/>
    </xf>
    <xf numFmtId="0" fontId="20" fillId="0" borderId="10" xfId="0" applyFont="1" applyBorder="1" applyAlignment="1">
      <alignment vertical="center" wrapText="1"/>
    </xf>
    <xf numFmtId="38" fontId="14" fillId="0" borderId="22" xfId="56" applyFont="1" applyFill="1" applyBorder="1" applyAlignment="1">
      <alignment horizontal="right" vertical="center"/>
    </xf>
    <xf numFmtId="38" fontId="14" fillId="25" borderId="22" xfId="56" applyFont="1" applyFill="1" applyBorder="1" applyAlignment="1">
      <alignment horizontal="right" vertical="center"/>
    </xf>
    <xf numFmtId="38" fontId="21" fillId="25" borderId="22" xfId="56" applyFont="1" applyFill="1" applyBorder="1" applyAlignment="1">
      <alignment horizontal="right" vertical="center"/>
    </xf>
    <xf numFmtId="0" fontId="14" fillId="0" borderId="17" xfId="0" applyFont="1" applyBorder="1" applyAlignment="1">
      <alignment vertical="center" wrapText="1"/>
    </xf>
    <xf numFmtId="0" fontId="14" fillId="0" borderId="17" xfId="0" applyFont="1" applyBorder="1" applyAlignment="1">
      <alignment horizontal="right" vertical="center"/>
    </xf>
    <xf numFmtId="177" fontId="14" fillId="0" borderId="17" xfId="0" applyNumberFormat="1" applyFont="1" applyBorder="1" applyAlignment="1">
      <alignment horizontal="right" vertical="center"/>
    </xf>
    <xf numFmtId="181" fontId="14" fillId="0" borderId="17" xfId="56" applyNumberFormat="1" applyFont="1" applyFill="1" applyBorder="1" applyAlignment="1">
      <alignment horizontal="right" vertical="center"/>
    </xf>
    <xf numFmtId="181" fontId="14" fillId="25" borderId="17" xfId="56" applyNumberFormat="1" applyFont="1" applyFill="1" applyBorder="1" applyAlignment="1">
      <alignment horizontal="right" vertical="center"/>
    </xf>
    <xf numFmtId="181" fontId="21" fillId="25" borderId="17" xfId="56" applyNumberFormat="1" applyFont="1" applyFill="1" applyBorder="1" applyAlignment="1">
      <alignment horizontal="right" vertical="center"/>
    </xf>
    <xf numFmtId="177" fontId="20" fillId="1" borderId="17" xfId="0" applyNumberFormat="1" applyFont="1" applyFill="1" applyBorder="1" applyAlignment="1">
      <alignment horizontal="right" vertical="center"/>
    </xf>
    <xf numFmtId="0" fontId="12" fillId="0" borderId="17" xfId="0" applyFont="1" applyBorder="1" applyAlignment="1">
      <alignment vertical="center" wrapText="1"/>
    </xf>
    <xf numFmtId="40" fontId="14" fillId="0" borderId="17" xfId="56" applyNumberFormat="1" applyFont="1" applyFill="1" applyBorder="1" applyAlignment="1">
      <alignment horizontal="right" vertical="center"/>
    </xf>
    <xf numFmtId="40" fontId="14" fillId="25" borderId="17" xfId="56" applyNumberFormat="1" applyFont="1" applyFill="1" applyBorder="1" applyAlignment="1">
      <alignment horizontal="right" vertical="center"/>
    </xf>
    <xf numFmtId="40" fontId="21" fillId="25" borderId="17" xfId="56" applyNumberFormat="1" applyFont="1" applyFill="1" applyBorder="1" applyAlignment="1">
      <alignment horizontal="right" vertical="center"/>
    </xf>
    <xf numFmtId="38" fontId="21" fillId="0" borderId="31" xfId="56" applyFont="1" applyFill="1" applyBorder="1">
      <alignment vertical="center"/>
    </xf>
    <xf numFmtId="38" fontId="21" fillId="0" borderId="32" xfId="56" applyFont="1" applyFill="1" applyBorder="1">
      <alignment vertical="center"/>
    </xf>
    <xf numFmtId="38" fontId="21" fillId="0" borderId="23" xfId="56" applyFont="1" applyFill="1" applyBorder="1">
      <alignment vertical="center"/>
    </xf>
    <xf numFmtId="0" fontId="71" fillId="28" borderId="0" xfId="0" applyFont="1" applyFill="1" applyAlignment="1">
      <alignment horizontal="center" vertical="center" wrapText="1"/>
    </xf>
    <xf numFmtId="0" fontId="104" fillId="28" borderId="0" xfId="0" applyFont="1" applyFill="1" applyAlignment="1">
      <alignment horizontal="center" vertical="center" wrapText="1"/>
    </xf>
    <xf numFmtId="0" fontId="29" fillId="28" borderId="24" xfId="0" applyFont="1" applyFill="1" applyBorder="1" applyAlignment="1">
      <alignment horizontal="center" vertical="center" wrapText="1"/>
    </xf>
    <xf numFmtId="180" fontId="14" fillId="25" borderId="30" xfId="56" applyNumberFormat="1" applyFont="1" applyFill="1" applyBorder="1">
      <alignment vertical="center"/>
    </xf>
    <xf numFmtId="180" fontId="14" fillId="25" borderId="28" xfId="56" applyNumberFormat="1" applyFont="1" applyFill="1" applyBorder="1">
      <alignment vertical="center"/>
    </xf>
    <xf numFmtId="180" fontId="14" fillId="25" borderId="17" xfId="56" applyNumberFormat="1" applyFont="1" applyFill="1" applyBorder="1">
      <alignment vertical="center"/>
    </xf>
    <xf numFmtId="181" fontId="14" fillId="25" borderId="30" xfId="56" applyNumberFormat="1" applyFont="1" applyFill="1" applyBorder="1" applyAlignment="1">
      <alignment horizontal="right" vertical="center"/>
    </xf>
    <xf numFmtId="181" fontId="14" fillId="25" borderId="28" xfId="56" applyNumberFormat="1" applyFont="1" applyFill="1" applyBorder="1" applyAlignment="1">
      <alignment horizontal="right" vertical="center"/>
    </xf>
    <xf numFmtId="0" fontId="8" fillId="0" borderId="29" xfId="0" applyFont="1" applyBorder="1">
      <alignment vertical="center"/>
    </xf>
    <xf numFmtId="0" fontId="8" fillId="0" borderId="20" xfId="0" applyFont="1" applyBorder="1" applyAlignment="1">
      <alignment vertical="center" wrapText="1"/>
    </xf>
    <xf numFmtId="180" fontId="14" fillId="25" borderId="20" xfId="56" applyNumberFormat="1" applyFont="1" applyFill="1" applyBorder="1">
      <alignment vertical="center"/>
    </xf>
    <xf numFmtId="181" fontId="14" fillId="25" borderId="20" xfId="56" applyNumberFormat="1" applyFont="1" applyFill="1" applyBorder="1" applyAlignment="1">
      <alignment horizontal="right" vertical="center"/>
    </xf>
    <xf numFmtId="38" fontId="21" fillId="0" borderId="26" xfId="56" applyFont="1" applyFill="1" applyBorder="1">
      <alignment vertical="center"/>
    </xf>
    <xf numFmtId="0" fontId="8" fillId="0" borderId="21" xfId="0" applyFont="1" applyBorder="1" applyAlignment="1">
      <alignment vertical="center" wrapText="1"/>
    </xf>
    <xf numFmtId="38" fontId="14" fillId="25" borderId="21" xfId="56" applyFont="1" applyFill="1" applyBorder="1">
      <alignment vertical="center"/>
    </xf>
    <xf numFmtId="180" fontId="14" fillId="25" borderId="21" xfId="56" applyNumberFormat="1" applyFont="1" applyFill="1" applyBorder="1">
      <alignment vertical="center"/>
    </xf>
    <xf numFmtId="181" fontId="14" fillId="25" borderId="21" xfId="56" applyNumberFormat="1" applyFont="1" applyFill="1" applyBorder="1" applyAlignment="1">
      <alignment horizontal="right" vertical="center"/>
    </xf>
    <xf numFmtId="38" fontId="21" fillId="0" borderId="27" xfId="56" applyFont="1" applyFill="1" applyBorder="1">
      <alignment vertical="center"/>
    </xf>
    <xf numFmtId="0" fontId="8" fillId="0" borderId="22" xfId="0" applyFont="1" applyBorder="1" applyAlignment="1">
      <alignment vertical="center" wrapText="1"/>
    </xf>
    <xf numFmtId="38" fontId="14" fillId="25" borderId="22" xfId="56" applyFont="1" applyFill="1" applyBorder="1">
      <alignment vertical="center"/>
    </xf>
    <xf numFmtId="180" fontId="14" fillId="25" borderId="22" xfId="56" applyNumberFormat="1" applyFont="1" applyFill="1" applyBorder="1">
      <alignment vertical="center"/>
    </xf>
    <xf numFmtId="38" fontId="21" fillId="34" borderId="25" xfId="56" applyFont="1" applyFill="1" applyBorder="1">
      <alignment vertical="center"/>
    </xf>
    <xf numFmtId="180" fontId="14" fillId="25" borderId="20" xfId="56" applyNumberFormat="1" applyFont="1" applyFill="1" applyBorder="1" applyAlignment="1">
      <alignment horizontal="right" vertical="center"/>
    </xf>
    <xf numFmtId="38" fontId="21" fillId="0" borderId="26" xfId="56" applyFont="1" applyFill="1" applyBorder="1" applyAlignment="1">
      <alignment horizontal="right" vertical="center"/>
    </xf>
    <xf numFmtId="0" fontId="61" fillId="0" borderId="21" xfId="0" applyFont="1" applyBorder="1" applyAlignment="1">
      <alignment vertical="center" wrapText="1"/>
    </xf>
    <xf numFmtId="180" fontId="14" fillId="25" borderId="21" xfId="56" applyNumberFormat="1" applyFont="1" applyFill="1" applyBorder="1" applyAlignment="1">
      <alignment horizontal="right" vertical="center"/>
    </xf>
    <xf numFmtId="38" fontId="21" fillId="0" borderId="27" xfId="56" applyFont="1" applyFill="1" applyBorder="1" applyAlignment="1">
      <alignment horizontal="right" vertical="center"/>
    </xf>
    <xf numFmtId="3" fontId="14" fillId="25" borderId="22" xfId="56" applyNumberFormat="1" applyFont="1" applyFill="1" applyBorder="1">
      <alignment vertical="center"/>
    </xf>
    <xf numFmtId="3" fontId="21" fillId="0" borderId="25" xfId="56" applyNumberFormat="1" applyFont="1" applyFill="1" applyBorder="1">
      <alignment vertical="center"/>
    </xf>
    <xf numFmtId="0" fontId="86" fillId="31" borderId="0" xfId="0" quotePrefix="1" applyFont="1" applyFill="1">
      <alignment vertical="center"/>
    </xf>
    <xf numFmtId="181" fontId="21" fillId="25" borderId="0" xfId="56" applyNumberFormat="1" applyFont="1" applyFill="1" applyBorder="1" applyAlignment="1">
      <alignment horizontal="right" vertical="center"/>
    </xf>
    <xf numFmtId="40" fontId="21" fillId="25" borderId="0" xfId="56" applyNumberFormat="1" applyFont="1" applyFill="1" applyBorder="1" applyAlignment="1">
      <alignment horizontal="right" vertical="center"/>
    </xf>
    <xf numFmtId="38" fontId="14" fillId="1" borderId="17" xfId="56" applyFont="1" applyFill="1" applyBorder="1" applyAlignment="1">
      <alignment horizontal="right" vertical="center"/>
    </xf>
    <xf numFmtId="38" fontId="14" fillId="36" borderId="17" xfId="56" applyFont="1" applyFill="1" applyBorder="1" applyAlignment="1">
      <alignment horizontal="right" vertical="center"/>
    </xf>
    <xf numFmtId="0" fontId="49" fillId="0" borderId="0" xfId="0" applyFont="1" applyAlignment="1">
      <alignment vertical="center" wrapText="1"/>
    </xf>
    <xf numFmtId="180" fontId="21" fillId="25" borderId="30" xfId="56" applyNumberFormat="1" applyFont="1" applyFill="1" applyBorder="1">
      <alignment vertical="center"/>
    </xf>
    <xf numFmtId="181" fontId="21" fillId="25" borderId="30" xfId="56" applyNumberFormat="1" applyFont="1" applyFill="1" applyBorder="1">
      <alignment vertical="center"/>
    </xf>
    <xf numFmtId="180" fontId="21" fillId="25" borderId="28" xfId="56" applyNumberFormat="1" applyFont="1" applyFill="1" applyBorder="1">
      <alignment vertical="center"/>
    </xf>
    <xf numFmtId="181" fontId="21" fillId="25" borderId="28" xfId="56" applyNumberFormat="1" applyFont="1" applyFill="1" applyBorder="1">
      <alignment vertical="center"/>
    </xf>
    <xf numFmtId="180" fontId="21" fillId="25" borderId="20" xfId="56" applyNumberFormat="1" applyFont="1" applyFill="1" applyBorder="1" applyAlignment="1">
      <alignment horizontal="right" vertical="center"/>
    </xf>
    <xf numFmtId="181" fontId="21" fillId="25" borderId="20" xfId="56" applyNumberFormat="1" applyFont="1" applyFill="1" applyBorder="1" applyAlignment="1">
      <alignment horizontal="right" vertical="center"/>
    </xf>
    <xf numFmtId="180" fontId="21" fillId="25" borderId="21" xfId="56" applyNumberFormat="1" applyFont="1" applyFill="1" applyBorder="1" applyAlignment="1">
      <alignment horizontal="right" vertical="center"/>
    </xf>
    <xf numFmtId="181" fontId="21" fillId="25" borderId="21" xfId="56" applyNumberFormat="1" applyFont="1" applyFill="1" applyBorder="1" applyAlignment="1">
      <alignment horizontal="right" vertical="center"/>
    </xf>
    <xf numFmtId="180" fontId="21" fillId="25" borderId="22" xfId="56" applyNumberFormat="1" applyFont="1" applyFill="1" applyBorder="1">
      <alignment vertical="center"/>
    </xf>
    <xf numFmtId="181" fontId="21" fillId="25" borderId="22" xfId="56" applyNumberFormat="1" applyFont="1" applyFill="1" applyBorder="1">
      <alignment vertical="center"/>
    </xf>
    <xf numFmtId="180" fontId="21" fillId="25" borderId="17" xfId="56" applyNumberFormat="1" applyFont="1" applyFill="1" applyBorder="1">
      <alignment vertical="center"/>
    </xf>
    <xf numFmtId="181" fontId="21" fillId="25" borderId="17" xfId="56" applyNumberFormat="1" applyFont="1" applyFill="1" applyBorder="1">
      <alignment vertical="center"/>
    </xf>
    <xf numFmtId="180" fontId="21" fillId="25" borderId="20" xfId="56" applyNumberFormat="1" applyFont="1" applyFill="1" applyBorder="1">
      <alignment vertical="center"/>
    </xf>
    <xf numFmtId="181" fontId="21" fillId="25" borderId="20" xfId="56" applyNumberFormat="1" applyFont="1" applyFill="1" applyBorder="1">
      <alignment vertical="center"/>
    </xf>
    <xf numFmtId="180" fontId="21" fillId="25" borderId="21" xfId="56" applyNumberFormat="1" applyFont="1" applyFill="1" applyBorder="1">
      <alignment vertical="center"/>
    </xf>
    <xf numFmtId="181" fontId="21" fillId="25" borderId="21" xfId="56" applyNumberFormat="1" applyFont="1" applyFill="1" applyBorder="1">
      <alignment vertical="center"/>
    </xf>
    <xf numFmtId="0" fontId="47" fillId="0" borderId="0" xfId="0" applyFont="1" applyAlignment="1">
      <alignment vertical="center" wrapText="1"/>
    </xf>
    <xf numFmtId="178" fontId="46" fillId="0" borderId="0" xfId="0" applyNumberFormat="1" applyFont="1">
      <alignment vertical="center"/>
    </xf>
    <xf numFmtId="178" fontId="21" fillId="0" borderId="0" xfId="0" applyNumberFormat="1" applyFont="1" applyAlignment="1">
      <alignment horizontal="right" vertical="top"/>
    </xf>
    <xf numFmtId="183" fontId="83" fillId="0" borderId="11" xfId="0" applyNumberFormat="1" applyFont="1" applyBorder="1" applyAlignment="1">
      <alignment horizontal="right" vertical="center"/>
    </xf>
    <xf numFmtId="183" fontId="59" fillId="0" borderId="11" xfId="0" applyNumberFormat="1" applyFont="1" applyBorder="1">
      <alignment vertical="center"/>
    </xf>
    <xf numFmtId="184" fontId="59" fillId="0" borderId="11" xfId="0" applyNumberFormat="1" applyFont="1" applyBorder="1">
      <alignment vertical="center"/>
    </xf>
    <xf numFmtId="0" fontId="22" fillId="32" borderId="0" xfId="0" quotePrefix="1" applyFont="1" applyFill="1" applyAlignment="1">
      <alignment horizontal="left" vertical="center"/>
    </xf>
    <xf numFmtId="0" fontId="61" fillId="24" borderId="0" xfId="0" applyFont="1" applyFill="1" applyAlignment="1">
      <alignment horizontal="left" vertical="center"/>
    </xf>
    <xf numFmtId="0" fontId="79" fillId="0" borderId="18" xfId="0" applyFont="1" applyBorder="1">
      <alignment vertical="center"/>
    </xf>
    <xf numFmtId="0" fontId="27" fillId="0" borderId="10" xfId="0" applyFont="1" applyBorder="1">
      <alignment vertical="center"/>
    </xf>
    <xf numFmtId="0" fontId="98" fillId="0" borderId="10" xfId="0" applyFont="1" applyBorder="1">
      <alignment vertical="center"/>
    </xf>
    <xf numFmtId="0" fontId="79" fillId="24" borderId="0" xfId="0" applyFont="1" applyFill="1">
      <alignment vertical="center"/>
    </xf>
    <xf numFmtId="0" fontId="27" fillId="24" borderId="0" xfId="0" applyFont="1" applyFill="1">
      <alignment vertical="center"/>
    </xf>
    <xf numFmtId="0" fontId="27" fillId="24" borderId="19" xfId="0" applyFont="1" applyFill="1" applyBorder="1">
      <alignment vertical="center"/>
    </xf>
    <xf numFmtId="0" fontId="22" fillId="31" borderId="0" xfId="0" quotePrefix="1" applyFont="1" applyFill="1">
      <alignment vertical="center"/>
    </xf>
    <xf numFmtId="0" fontId="63" fillId="31" borderId="0" xfId="0" quotePrefix="1" applyFont="1" applyFill="1">
      <alignment vertical="center"/>
    </xf>
    <xf numFmtId="0" fontId="22" fillId="32" borderId="0" xfId="0" quotePrefix="1" applyFont="1" applyFill="1">
      <alignment vertical="center"/>
    </xf>
    <xf numFmtId="0" fontId="20" fillId="0" borderId="29" xfId="0" applyFont="1" applyBorder="1" applyAlignment="1">
      <alignment vertical="center" wrapText="1"/>
    </xf>
    <xf numFmtId="0" fontId="117" fillId="0" borderId="0" xfId="0" applyFont="1">
      <alignment vertical="center"/>
    </xf>
    <xf numFmtId="0" fontId="85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8" fillId="0" borderId="0" xfId="0" applyFont="1" applyAlignment="1">
      <alignment horizontal="center" vertical="center"/>
    </xf>
    <xf numFmtId="31" fontId="85" fillId="0" borderId="0" xfId="0" applyNumberFormat="1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185" fontId="85" fillId="0" borderId="0" xfId="0" applyNumberFormat="1" applyFont="1" applyAlignment="1">
      <alignment horizontal="center" vertical="center"/>
    </xf>
    <xf numFmtId="0" fontId="63" fillId="30" borderId="0" xfId="0" quotePrefix="1" applyFont="1" applyFill="1" applyAlignment="1">
      <alignment horizontal="left" vertical="center"/>
    </xf>
    <xf numFmtId="0" fontId="20" fillId="0" borderId="17" xfId="0" applyFont="1" applyBorder="1" applyAlignment="1">
      <alignment vertical="center" wrapText="1"/>
    </xf>
    <xf numFmtId="0" fontId="20" fillId="0" borderId="29" xfId="0" applyFont="1" applyBorder="1" applyAlignment="1">
      <alignment vertical="center" wrapText="1"/>
    </xf>
    <xf numFmtId="0" fontId="63" fillId="32" borderId="0" xfId="0" quotePrefix="1" applyFont="1" applyFill="1" applyAlignment="1">
      <alignment horizontal="left" vertical="center"/>
    </xf>
    <xf numFmtId="0" fontId="22" fillId="32" borderId="0" xfId="0" quotePrefix="1" applyFont="1" applyFill="1" applyAlignment="1">
      <alignment horizontal="left" vertical="center"/>
    </xf>
    <xf numFmtId="0" fontId="63" fillId="31" borderId="0" xfId="0" quotePrefix="1" applyFont="1" applyFill="1" applyAlignment="1">
      <alignment horizontal="left" vertical="center"/>
    </xf>
    <xf numFmtId="0" fontId="8" fillId="0" borderId="28" xfId="0" applyFont="1" applyBorder="1" applyAlignment="1">
      <alignment vertical="center" wrapText="1"/>
    </xf>
    <xf numFmtId="0" fontId="8" fillId="0" borderId="17" xfId="0" applyFont="1" applyBorder="1" applyAlignment="1">
      <alignment vertical="center" wrapText="1"/>
    </xf>
    <xf numFmtId="0" fontId="12" fillId="0" borderId="30" xfId="0" applyFont="1" applyBorder="1" applyAlignment="1">
      <alignment horizontal="left" vertical="center" wrapText="1"/>
    </xf>
    <xf numFmtId="0" fontId="57" fillId="0" borderId="30" xfId="0" applyFont="1" applyBorder="1" applyAlignment="1">
      <alignment horizontal="left" vertical="center"/>
    </xf>
    <xf numFmtId="0" fontId="22" fillId="31" borderId="0" xfId="0" quotePrefix="1" applyFont="1" applyFill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7" fillId="28" borderId="17" xfId="0" applyFont="1" applyFill="1" applyBorder="1" applyAlignment="1">
      <alignment horizontal="center" vertical="center"/>
    </xf>
    <xf numFmtId="0" fontId="12" fillId="28" borderId="23" xfId="0" applyFont="1" applyFill="1" applyBorder="1" applyAlignment="1">
      <alignment horizontal="center" vertical="center"/>
    </xf>
    <xf numFmtId="0" fontId="12" fillId="28" borderId="17" xfId="0" applyFont="1" applyFill="1" applyBorder="1" applyAlignment="1">
      <alignment horizontal="center" vertical="center"/>
    </xf>
    <xf numFmtId="0" fontId="71" fillId="0" borderId="1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1" fillId="0" borderId="20" xfId="0" applyFont="1" applyBorder="1" applyAlignment="1">
      <alignment horizontal="center" vertical="center" wrapText="1"/>
    </xf>
    <xf numFmtId="0" fontId="71" fillId="0" borderId="21" xfId="0" applyFont="1" applyBorder="1" applyAlignment="1">
      <alignment horizontal="center" vertical="center" wrapText="1"/>
    </xf>
    <xf numFmtId="0" fontId="71" fillId="24" borderId="18" xfId="0" applyFont="1" applyFill="1" applyBorder="1" applyAlignment="1">
      <alignment horizontal="left" vertical="center"/>
    </xf>
    <xf numFmtId="0" fontId="71" fillId="24" borderId="19" xfId="0" applyFont="1" applyFill="1" applyBorder="1" applyAlignment="1">
      <alignment horizontal="left" vertical="center"/>
    </xf>
    <xf numFmtId="0" fontId="71" fillId="0" borderId="0" xfId="0" applyFont="1" applyAlignment="1">
      <alignment horizontal="left" vertical="center"/>
    </xf>
    <xf numFmtId="0" fontId="71" fillId="0" borderId="19" xfId="0" applyFont="1" applyBorder="1" applyAlignment="1">
      <alignment horizontal="left" vertical="center"/>
    </xf>
    <xf numFmtId="0" fontId="71" fillId="0" borderId="10" xfId="0" applyFont="1" applyBorder="1" applyAlignment="1">
      <alignment horizontal="left" vertical="center"/>
    </xf>
    <xf numFmtId="0" fontId="57" fillId="0" borderId="0" xfId="0" applyFont="1" applyAlignment="1">
      <alignment horizontal="center" vertical="center" wrapText="1"/>
    </xf>
    <xf numFmtId="0" fontId="57" fillId="0" borderId="10" xfId="0" applyFont="1" applyBorder="1" applyAlignment="1">
      <alignment horizontal="center" vertical="center" wrapText="1"/>
    </xf>
    <xf numFmtId="0" fontId="71" fillId="24" borderId="19" xfId="0" applyFont="1" applyFill="1" applyBorder="1" applyAlignment="1">
      <alignment horizontal="left" vertical="center" wrapText="1"/>
    </xf>
    <xf numFmtId="0" fontId="28" fillId="0" borderId="0" xfId="0" applyFont="1" applyAlignment="1">
      <alignment horizontal="left" vertical="center" wrapText="1"/>
    </xf>
    <xf numFmtId="0" fontId="71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71" fillId="0" borderId="19" xfId="0" applyFont="1" applyBorder="1" applyAlignment="1">
      <alignment horizontal="left" vertical="center" wrapText="1"/>
    </xf>
    <xf numFmtId="0" fontId="72" fillId="24" borderId="18" xfId="0" applyFont="1" applyFill="1" applyBorder="1" applyAlignment="1">
      <alignment horizontal="left" vertical="center"/>
    </xf>
    <xf numFmtId="0" fontId="72" fillId="0" borderId="18" xfId="0" applyFont="1" applyBorder="1" applyAlignment="1">
      <alignment horizontal="left" vertical="center"/>
    </xf>
    <xf numFmtId="0" fontId="71" fillId="0" borderId="18" xfId="0" applyFont="1" applyBorder="1" applyAlignment="1">
      <alignment horizontal="left" vertical="center"/>
    </xf>
    <xf numFmtId="0" fontId="71" fillId="0" borderId="18" xfId="0" applyFont="1" applyBorder="1" applyAlignment="1">
      <alignment horizontal="left" vertical="center" wrapText="1"/>
    </xf>
    <xf numFmtId="0" fontId="71" fillId="0" borderId="22" xfId="0" applyFont="1" applyBorder="1" applyAlignment="1">
      <alignment horizontal="center" vertical="center" wrapText="1"/>
    </xf>
    <xf numFmtId="0" fontId="72" fillId="0" borderId="20" xfId="0" applyFont="1" applyBorder="1" applyAlignment="1">
      <alignment horizontal="center" vertical="center" wrapText="1"/>
    </xf>
    <xf numFmtId="0" fontId="71" fillId="24" borderId="10" xfId="0" applyFont="1" applyFill="1" applyBorder="1" applyAlignment="1">
      <alignment horizontal="left" vertical="center"/>
    </xf>
    <xf numFmtId="0" fontId="71" fillId="24" borderId="0" xfId="0" applyFont="1" applyFill="1" applyAlignment="1">
      <alignment horizontal="left" vertical="center" wrapText="1"/>
    </xf>
    <xf numFmtId="0" fontId="71" fillId="24" borderId="0" xfId="0" applyFont="1" applyFill="1" applyAlignment="1">
      <alignment horizontal="left" vertical="center"/>
    </xf>
    <xf numFmtId="0" fontId="71" fillId="0" borderId="10" xfId="0" applyFont="1" applyBorder="1" applyAlignment="1">
      <alignment horizontal="left" vertical="center" wrapText="1"/>
    </xf>
    <xf numFmtId="0" fontId="79" fillId="24" borderId="0" xfId="0" applyFont="1" applyFill="1" applyAlignment="1">
      <alignment horizontal="left" vertical="center"/>
    </xf>
    <xf numFmtId="0" fontId="27" fillId="24" borderId="0" xfId="0" applyFont="1" applyFill="1" applyAlignment="1">
      <alignment horizontal="left" vertical="center"/>
    </xf>
    <xf numFmtId="0" fontId="27" fillId="24" borderId="19" xfId="0" applyFont="1" applyFill="1" applyBorder="1" applyAlignment="1">
      <alignment horizontal="left" vertical="center"/>
    </xf>
    <xf numFmtId="0" fontId="57" fillId="28" borderId="17" xfId="0" applyFont="1" applyFill="1" applyBorder="1" applyAlignment="1">
      <alignment horizontal="center" vertical="center" wrapText="1"/>
    </xf>
    <xf numFmtId="0" fontId="57" fillId="28" borderId="10" xfId="0" applyFont="1" applyFill="1" applyBorder="1" applyAlignment="1">
      <alignment horizontal="center" vertical="center" wrapText="1"/>
    </xf>
    <xf numFmtId="0" fontId="57" fillId="28" borderId="10" xfId="0" applyFont="1" applyFill="1" applyBorder="1" applyAlignment="1">
      <alignment horizontal="center" vertical="center"/>
    </xf>
    <xf numFmtId="0" fontId="57" fillId="0" borderId="29" xfId="0" applyFont="1" applyBorder="1" applyAlignment="1">
      <alignment horizontal="center" vertical="center" wrapText="1"/>
    </xf>
    <xf numFmtId="0" fontId="57" fillId="0" borderId="10" xfId="0" applyFont="1" applyBorder="1" applyAlignment="1">
      <alignment horizontal="left" vertical="center"/>
    </xf>
    <xf numFmtId="0" fontId="57" fillId="24" borderId="18" xfId="0" applyFont="1" applyFill="1" applyBorder="1" applyAlignment="1">
      <alignment horizontal="left" vertical="center"/>
    </xf>
    <xf numFmtId="0" fontId="61" fillId="24" borderId="18" xfId="0" applyFont="1" applyFill="1" applyBorder="1" applyAlignment="1">
      <alignment horizontal="left" vertical="center"/>
    </xf>
    <xf numFmtId="0" fontId="8" fillId="24" borderId="18" xfId="0" applyFont="1" applyFill="1" applyBorder="1" applyAlignment="1">
      <alignment horizontal="left" vertical="center"/>
    </xf>
    <xf numFmtId="0" fontId="57" fillId="24" borderId="0" xfId="0" applyFont="1" applyFill="1" applyAlignment="1">
      <alignment horizontal="left" vertical="center"/>
    </xf>
    <xf numFmtId="0" fontId="57" fillId="0" borderId="18" xfId="0" applyFont="1" applyBorder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7" fillId="24" borderId="10" xfId="0" applyFont="1" applyFill="1" applyBorder="1" applyAlignment="1">
      <alignment horizontal="left" vertical="center"/>
    </xf>
    <xf numFmtId="0" fontId="57" fillId="25" borderId="0" xfId="0" applyFont="1" applyFill="1" applyAlignment="1">
      <alignment horizontal="left" vertical="center"/>
    </xf>
    <xf numFmtId="0" fontId="12" fillId="0" borderId="0" xfId="0" applyFont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57" fillId="24" borderId="19" xfId="0" applyFont="1" applyFill="1" applyBorder="1" applyAlignment="1">
      <alignment horizontal="left" vertical="center"/>
    </xf>
    <xf numFmtId="0" fontId="57" fillId="24" borderId="19" xfId="0" applyFont="1" applyFill="1" applyBorder="1" applyAlignment="1">
      <alignment horizontal="left" vertical="center" wrapText="1"/>
    </xf>
    <xf numFmtId="0" fontId="61" fillId="0" borderId="18" xfId="0" applyFont="1" applyBorder="1" applyAlignment="1">
      <alignment horizontal="left" vertical="center"/>
    </xf>
    <xf numFmtId="0" fontId="8" fillId="0" borderId="18" xfId="0" applyFont="1" applyBorder="1" applyAlignment="1">
      <alignment horizontal="left" vertical="center"/>
    </xf>
    <xf numFmtId="0" fontId="57" fillId="0" borderId="19" xfId="0" applyFont="1" applyBorder="1" applyAlignment="1">
      <alignment horizontal="left" vertical="center"/>
    </xf>
    <xf numFmtId="0" fontId="61" fillId="24" borderId="0" xfId="0" applyFont="1" applyFill="1" applyAlignment="1">
      <alignment horizontal="left" vertical="center"/>
    </xf>
    <xf numFmtId="0" fontId="57" fillId="24" borderId="0" xfId="0" applyFont="1" applyFill="1" applyAlignment="1">
      <alignment horizontal="left" vertical="center" wrapText="1"/>
    </xf>
    <xf numFmtId="0" fontId="57" fillId="0" borderId="19" xfId="0" applyFont="1" applyBorder="1" applyAlignment="1">
      <alignment horizontal="left" vertical="center" wrapText="1"/>
    </xf>
    <xf numFmtId="0" fontId="12" fillId="28" borderId="10" xfId="0" applyFont="1" applyFill="1" applyBorder="1" applyAlignment="1">
      <alignment horizontal="center" vertical="center"/>
    </xf>
    <xf numFmtId="0" fontId="22" fillId="32" borderId="0" xfId="73" quotePrefix="1" applyFont="1" applyFill="1" applyAlignment="1">
      <alignment horizontal="left" vertical="center"/>
    </xf>
    <xf numFmtId="0" fontId="71" fillId="0" borderId="12" xfId="0" applyFont="1" applyBorder="1" applyAlignment="1">
      <alignment horizontal="left" vertical="center"/>
    </xf>
    <xf numFmtId="0" fontId="71" fillId="0" borderId="17" xfId="0" applyFont="1" applyBorder="1" applyAlignment="1">
      <alignment horizontal="left" vertical="center"/>
    </xf>
    <xf numFmtId="0" fontId="71" fillId="0" borderId="13" xfId="0" applyFont="1" applyBorder="1" applyAlignment="1">
      <alignment horizontal="left" vertical="center"/>
    </xf>
    <xf numFmtId="0" fontId="71" fillId="33" borderId="12" xfId="0" applyFont="1" applyFill="1" applyBorder="1" applyAlignment="1">
      <alignment horizontal="center" vertical="center"/>
    </xf>
    <xf numFmtId="0" fontId="71" fillId="33" borderId="17" xfId="0" applyFont="1" applyFill="1" applyBorder="1" applyAlignment="1">
      <alignment horizontal="center" vertical="center"/>
    </xf>
    <xf numFmtId="0" fontId="71" fillId="33" borderId="13" xfId="0" applyFont="1" applyFill="1" applyBorder="1" applyAlignment="1">
      <alignment horizontal="center" vertical="center"/>
    </xf>
    <xf numFmtId="186" fontId="55" fillId="0" borderId="12" xfId="0" applyNumberFormat="1" applyFont="1" applyBorder="1" applyAlignment="1">
      <alignment horizontal="center" vertical="center"/>
    </xf>
    <xf numFmtId="186" fontId="55" fillId="0" borderId="13" xfId="0" applyNumberFormat="1" applyFont="1" applyBorder="1" applyAlignment="1">
      <alignment horizontal="center" vertical="center"/>
    </xf>
    <xf numFmtId="0" fontId="14" fillId="33" borderId="15" xfId="0" applyFont="1" applyFill="1" applyBorder="1" applyAlignment="1">
      <alignment horizontal="center" vertical="center" wrapText="1"/>
    </xf>
    <xf numFmtId="0" fontId="27" fillId="33" borderId="16" xfId="0" applyFont="1" applyFill="1" applyBorder="1" applyAlignment="1">
      <alignment horizontal="center" vertical="center" wrapText="1"/>
    </xf>
    <xf numFmtId="186" fontId="55" fillId="0" borderId="11" xfId="0" applyNumberFormat="1" applyFont="1" applyBorder="1" applyAlignment="1">
      <alignment horizontal="center" vertical="center"/>
    </xf>
    <xf numFmtId="186" fontId="54" fillId="0" borderId="11" xfId="0" applyNumberFormat="1" applyFont="1" applyBorder="1" applyAlignment="1">
      <alignment horizontal="center" vertical="center"/>
    </xf>
    <xf numFmtId="0" fontId="22" fillId="31" borderId="0" xfId="0" quotePrefix="1" applyFont="1" applyFill="1" applyAlignment="1">
      <alignment vertical="center"/>
    </xf>
    <xf numFmtId="0" fontId="12" fillId="28" borderId="29" xfId="0" applyFont="1" applyFill="1" applyBorder="1" applyAlignment="1">
      <alignment horizontal="center" vertical="center"/>
    </xf>
    <xf numFmtId="0" fontId="14" fillId="28" borderId="29" xfId="0" applyFont="1" applyFill="1" applyBorder="1" applyAlignment="1">
      <alignment horizontal="center" vertical="center"/>
    </xf>
    <xf numFmtId="38" fontId="14" fillId="0" borderId="29" xfId="56" applyFont="1" applyFill="1" applyBorder="1" applyAlignment="1">
      <alignment vertical="center"/>
    </xf>
    <xf numFmtId="38" fontId="14" fillId="25" borderId="29" xfId="56" applyFont="1" applyFill="1" applyBorder="1" applyAlignment="1">
      <alignment vertical="center"/>
    </xf>
    <xf numFmtId="38" fontId="21" fillId="25" borderId="29" xfId="56" applyFont="1" applyFill="1" applyBorder="1" applyAlignment="1">
      <alignment vertical="center"/>
    </xf>
    <xf numFmtId="0" fontId="14" fillId="0" borderId="29" xfId="0" applyFont="1" applyBorder="1" applyAlignment="1">
      <alignment vertical="center"/>
    </xf>
    <xf numFmtId="0" fontId="14" fillId="0" borderId="29" xfId="0" applyFont="1" applyBorder="1">
      <alignment vertical="center"/>
    </xf>
    <xf numFmtId="0" fontId="14" fillId="0" borderId="29" xfId="0" applyFont="1" applyBorder="1" applyAlignment="1">
      <alignment horizontal="right" vertical="center"/>
    </xf>
    <xf numFmtId="0" fontId="14" fillId="25" borderId="29" xfId="0" applyFont="1" applyFill="1" applyBorder="1" applyAlignment="1">
      <alignment horizontal="right" vertical="center"/>
    </xf>
    <xf numFmtId="0" fontId="14" fillId="0" borderId="17" xfId="0" applyFont="1" applyBorder="1" applyAlignment="1">
      <alignment vertical="center"/>
    </xf>
    <xf numFmtId="0" fontId="63" fillId="31" borderId="0" xfId="0" quotePrefix="1" applyFont="1" applyFill="1" applyAlignment="1">
      <alignment vertical="center"/>
    </xf>
    <xf numFmtId="0" fontId="57" fillId="28" borderId="29" xfId="0" applyFont="1" applyFill="1" applyBorder="1">
      <alignment vertical="center"/>
    </xf>
    <xf numFmtId="0" fontId="20" fillId="0" borderId="29" xfId="0" applyFont="1" applyBorder="1" applyAlignment="1">
      <alignment horizontal="left" vertical="center" wrapText="1"/>
    </xf>
    <xf numFmtId="182" fontId="14" fillId="0" borderId="29" xfId="56" applyNumberFormat="1" applyFont="1" applyFill="1" applyBorder="1" applyAlignment="1">
      <alignment horizontal="right" vertical="center"/>
    </xf>
    <xf numFmtId="182" fontId="14" fillId="25" borderId="29" xfId="56" applyNumberFormat="1" applyFont="1" applyFill="1" applyBorder="1" applyAlignment="1">
      <alignment horizontal="right" vertical="center"/>
    </xf>
    <xf numFmtId="182" fontId="21" fillId="25" borderId="29" xfId="56" applyNumberFormat="1" applyFont="1" applyFill="1" applyBorder="1" applyAlignment="1">
      <alignment horizontal="right" vertical="center"/>
    </xf>
    <xf numFmtId="0" fontId="63" fillId="32" borderId="0" xfId="0" quotePrefix="1" applyFont="1" applyFill="1" applyAlignment="1">
      <alignment vertical="center"/>
    </xf>
    <xf numFmtId="0" fontId="14" fillId="28" borderId="29" xfId="0" applyFont="1" applyFill="1" applyBorder="1">
      <alignment vertical="center"/>
    </xf>
    <xf numFmtId="0" fontId="22" fillId="32" borderId="0" xfId="0" quotePrefix="1" applyFont="1" applyFill="1" applyAlignment="1">
      <alignment vertical="center"/>
    </xf>
    <xf numFmtId="177" fontId="14" fillId="0" borderId="29" xfId="0" applyNumberFormat="1" applyFont="1" applyBorder="1" applyAlignment="1">
      <alignment horizontal="right" vertical="center"/>
    </xf>
    <xf numFmtId="181" fontId="14" fillId="0" borderId="29" xfId="56" applyNumberFormat="1" applyFont="1" applyFill="1" applyBorder="1" applyAlignment="1">
      <alignment horizontal="right" vertical="center"/>
    </xf>
    <xf numFmtId="181" fontId="14" fillId="25" borderId="29" xfId="56" applyNumberFormat="1" applyFont="1" applyFill="1" applyBorder="1" applyAlignment="1">
      <alignment horizontal="right" vertical="center"/>
    </xf>
    <xf numFmtId="181" fontId="21" fillId="25" borderId="29" xfId="56" applyNumberFormat="1" applyFont="1" applyFill="1" applyBorder="1" applyAlignment="1">
      <alignment horizontal="right" vertical="center"/>
    </xf>
    <xf numFmtId="0" fontId="14" fillId="0" borderId="29" xfId="0" applyFont="1" applyBorder="1" applyAlignment="1">
      <alignment vertical="center" wrapText="1"/>
    </xf>
    <xf numFmtId="177" fontId="20" fillId="1" borderId="29" xfId="0" applyNumberFormat="1" applyFont="1" applyFill="1" applyBorder="1" applyAlignment="1">
      <alignment horizontal="right" vertical="center"/>
    </xf>
    <xf numFmtId="0" fontId="12" fillId="0" borderId="29" xfId="0" applyFont="1" applyBorder="1" applyAlignment="1">
      <alignment vertical="center" wrapText="1"/>
    </xf>
    <xf numFmtId="40" fontId="14" fillId="0" borderId="29" xfId="56" applyNumberFormat="1" applyFont="1" applyFill="1" applyBorder="1" applyAlignment="1">
      <alignment horizontal="right" vertical="center"/>
    </xf>
    <xf numFmtId="40" fontId="14" fillId="25" borderId="29" xfId="56" applyNumberFormat="1" applyFont="1" applyFill="1" applyBorder="1" applyAlignment="1">
      <alignment horizontal="right" vertical="center"/>
    </xf>
    <xf numFmtId="40" fontId="21" fillId="25" borderId="29" xfId="56" applyNumberFormat="1" applyFont="1" applyFill="1" applyBorder="1" applyAlignment="1">
      <alignment horizontal="right" vertical="center"/>
    </xf>
    <xf numFmtId="179" fontId="14" fillId="0" borderId="29" xfId="0" applyNumberFormat="1" applyFont="1" applyBorder="1" applyAlignment="1">
      <alignment horizontal="right" vertical="center"/>
    </xf>
    <xf numFmtId="40" fontId="21" fillId="0" borderId="29" xfId="56" applyNumberFormat="1" applyFont="1" applyFill="1" applyBorder="1" applyAlignment="1">
      <alignment horizontal="right" vertical="center"/>
    </xf>
    <xf numFmtId="177" fontId="14" fillId="0" borderId="29" xfId="56" applyNumberFormat="1" applyFont="1" applyFill="1" applyBorder="1" applyAlignment="1">
      <alignment horizontal="right" vertical="center"/>
    </xf>
    <xf numFmtId="0" fontId="8" fillId="0" borderId="17" xfId="0" applyFont="1" applyBorder="1" applyAlignment="1">
      <alignment vertical="center"/>
    </xf>
    <xf numFmtId="38" fontId="14" fillId="1" borderId="29" xfId="56" applyFont="1" applyFill="1" applyBorder="1" applyAlignment="1">
      <alignment horizontal="right" vertical="center"/>
    </xf>
    <xf numFmtId="38" fontId="14" fillId="36" borderId="29" xfId="56" applyFont="1" applyFill="1" applyBorder="1" applyAlignment="1">
      <alignment horizontal="right" vertical="center"/>
    </xf>
    <xf numFmtId="0" fontId="57" fillId="28" borderId="29" xfId="0" applyFont="1" applyFill="1" applyBorder="1" applyAlignment="1">
      <alignment horizontal="center" vertical="center" wrapText="1"/>
    </xf>
    <xf numFmtId="0" fontId="12" fillId="28" borderId="29" xfId="0" applyFont="1" applyFill="1" applyBorder="1" applyAlignment="1">
      <alignment horizontal="center" vertical="center" wrapText="1"/>
    </xf>
    <xf numFmtId="0" fontId="57" fillId="28" borderId="29" xfId="0" applyFont="1" applyFill="1" applyBorder="1" applyAlignment="1">
      <alignment horizontal="center" vertical="center"/>
    </xf>
    <xf numFmtId="0" fontId="28" fillId="24" borderId="29" xfId="0" applyFont="1" applyFill="1" applyBorder="1">
      <alignment vertical="center"/>
    </xf>
    <xf numFmtId="0" fontId="57" fillId="24" borderId="29" xfId="0" applyFont="1" applyFill="1" applyBorder="1" applyAlignment="1">
      <alignment horizontal="center" vertical="center"/>
    </xf>
    <xf numFmtId="0" fontId="28" fillId="24" borderId="29" xfId="0" applyFont="1" applyFill="1" applyBorder="1" applyAlignment="1">
      <alignment horizontal="left" vertical="center" wrapText="1"/>
    </xf>
    <xf numFmtId="0" fontId="71" fillId="24" borderId="29" xfId="0" applyFont="1" applyFill="1" applyBorder="1" applyAlignment="1">
      <alignment horizontal="left" vertical="center" wrapText="1"/>
    </xf>
    <xf numFmtId="0" fontId="72" fillId="24" borderId="29" xfId="0" applyFont="1" applyFill="1" applyBorder="1" applyAlignment="1">
      <alignment horizontal="left" vertical="center"/>
    </xf>
    <xf numFmtId="0" fontId="71" fillId="24" borderId="29" xfId="0" applyFont="1" applyFill="1" applyBorder="1" applyAlignment="1">
      <alignment horizontal="left" vertical="center"/>
    </xf>
    <xf numFmtId="0" fontId="71" fillId="0" borderId="29" xfId="0" applyFont="1" applyBorder="1" applyAlignment="1">
      <alignment horizontal="center" vertical="center" wrapText="1"/>
    </xf>
    <xf numFmtId="0" fontId="28" fillId="0" borderId="29" xfId="0" applyFont="1" applyBorder="1">
      <alignment vertical="center"/>
    </xf>
    <xf numFmtId="0" fontId="71" fillId="0" borderId="29" xfId="0" applyFont="1" applyBorder="1">
      <alignment vertical="center"/>
    </xf>
    <xf numFmtId="0" fontId="28" fillId="0" borderId="29" xfId="0" applyFont="1" applyBorder="1" applyAlignment="1">
      <alignment horizontal="left" vertical="center" wrapText="1"/>
    </xf>
    <xf numFmtId="0" fontId="71" fillId="0" borderId="29" xfId="0" applyFont="1" applyBorder="1" applyAlignment="1">
      <alignment horizontal="left" vertical="center" wrapText="1"/>
    </xf>
    <xf numFmtId="0" fontId="71" fillId="0" borderId="29" xfId="0" applyFont="1" applyBorder="1" applyAlignment="1">
      <alignment horizontal="left" vertical="center"/>
    </xf>
    <xf numFmtId="0" fontId="71" fillId="24" borderId="29" xfId="0" applyFont="1" applyFill="1" applyBorder="1">
      <alignment vertical="center"/>
    </xf>
    <xf numFmtId="0" fontId="98" fillId="0" borderId="29" xfId="0" applyFont="1" applyBorder="1">
      <alignment vertical="center"/>
    </xf>
    <xf numFmtId="0" fontId="28" fillId="0" borderId="29" xfId="0" applyFont="1" applyBorder="1" applyAlignment="1">
      <alignment horizontal="left" vertical="center"/>
    </xf>
    <xf numFmtId="0" fontId="29" fillId="24" borderId="29" xfId="0" applyFont="1" applyFill="1" applyBorder="1">
      <alignment vertical="center"/>
    </xf>
    <xf numFmtId="0" fontId="28" fillId="24" borderId="29" xfId="0" applyFont="1" applyFill="1" applyBorder="1" applyAlignment="1">
      <alignment horizontal="left" vertical="center"/>
    </xf>
    <xf numFmtId="0" fontId="71" fillId="0" borderId="18" xfId="0" applyFont="1" applyBorder="1" applyAlignment="1">
      <alignment vertical="center"/>
    </xf>
    <xf numFmtId="0" fontId="71" fillId="0" borderId="10" xfId="0" applyFont="1" applyBorder="1" applyAlignment="1">
      <alignment vertical="center"/>
    </xf>
    <xf numFmtId="0" fontId="12" fillId="28" borderId="29" xfId="0" applyFont="1" applyFill="1" applyBorder="1" applyAlignment="1">
      <alignment horizontal="center" vertical="center"/>
    </xf>
    <xf numFmtId="0" fontId="57" fillId="24" borderId="29" xfId="0" applyFont="1" applyFill="1" applyBorder="1" applyAlignment="1">
      <alignment horizontal="left" vertical="center"/>
    </xf>
    <xf numFmtId="0" fontId="12" fillId="0" borderId="29" xfId="0" applyFont="1" applyBorder="1" applyAlignment="1">
      <alignment horizontal="center" vertical="center" wrapText="1"/>
    </xf>
    <xf numFmtId="0" fontId="61" fillId="24" borderId="29" xfId="0" applyFont="1" applyFill="1" applyBorder="1" applyAlignment="1">
      <alignment horizontal="left" vertical="center"/>
    </xf>
    <xf numFmtId="0" fontId="57" fillId="24" borderId="29" xfId="0" applyFont="1" applyFill="1" applyBorder="1" applyAlignment="1">
      <alignment horizontal="left" vertical="center"/>
    </xf>
    <xf numFmtId="0" fontId="61" fillId="0" borderId="29" xfId="0" applyFont="1" applyBorder="1" applyAlignment="1">
      <alignment horizontal="left" vertical="center"/>
    </xf>
    <xf numFmtId="0" fontId="57" fillId="0" borderId="29" xfId="0" applyFont="1" applyBorder="1" applyAlignment="1">
      <alignment horizontal="left" vertical="center"/>
    </xf>
    <xf numFmtId="0" fontId="57" fillId="0" borderId="29" xfId="0" applyFont="1" applyBorder="1" applyAlignment="1">
      <alignment horizontal="left" vertical="center"/>
    </xf>
    <xf numFmtId="0" fontId="8" fillId="0" borderId="29" xfId="0" applyFont="1" applyBorder="1" applyAlignment="1">
      <alignment horizontal="left" vertical="center"/>
    </xf>
    <xf numFmtId="0" fontId="61" fillId="0" borderId="29" xfId="0" applyFont="1" applyBorder="1" applyAlignment="1">
      <alignment horizontal="left" vertical="center" wrapText="1"/>
    </xf>
    <xf numFmtId="0" fontId="57" fillId="0" borderId="29" xfId="0" applyFont="1" applyBorder="1" applyAlignment="1">
      <alignment horizontal="left" vertical="center" wrapText="1"/>
    </xf>
    <xf numFmtId="0" fontId="61" fillId="0" borderId="29" xfId="0" applyFont="1" applyBorder="1" applyAlignment="1">
      <alignment horizontal="left" vertical="center"/>
    </xf>
  </cellXfs>
  <cellStyles count="140">
    <cellStyle name="20% - アクセント 1 2" xfId="1" xr:uid="{00000000-0005-0000-0000-000000000000}"/>
    <cellStyle name="20% - アクセント 2 2" xfId="2" xr:uid="{00000000-0005-0000-0000-000001000000}"/>
    <cellStyle name="20% - アクセント 3 2" xfId="3" xr:uid="{00000000-0005-0000-0000-000002000000}"/>
    <cellStyle name="20% - アクセント 4 2" xfId="4" xr:uid="{00000000-0005-0000-0000-000003000000}"/>
    <cellStyle name="20% - アクセント 5 2" xfId="5" xr:uid="{00000000-0005-0000-0000-000004000000}"/>
    <cellStyle name="20% - アクセント 6 2" xfId="6" xr:uid="{00000000-0005-0000-0000-000005000000}"/>
    <cellStyle name="20% - 强调文字颜色 1" xfId="7" xr:uid="{00000000-0005-0000-0000-000006000000}"/>
    <cellStyle name="20% - 强调文字颜色 2" xfId="8" xr:uid="{00000000-0005-0000-0000-000007000000}"/>
    <cellStyle name="20% - 强调文字颜色 3" xfId="9" xr:uid="{00000000-0005-0000-0000-000008000000}"/>
    <cellStyle name="20% - 强调文字颜色 4" xfId="10" xr:uid="{00000000-0005-0000-0000-000009000000}"/>
    <cellStyle name="20% - 强调文字颜色 5" xfId="11" xr:uid="{00000000-0005-0000-0000-00000A000000}"/>
    <cellStyle name="20% - 强调文字颜色 6" xfId="12" xr:uid="{00000000-0005-0000-0000-00000B000000}"/>
    <cellStyle name="40% - アクセント 1 2" xfId="13" xr:uid="{00000000-0005-0000-0000-00000C000000}"/>
    <cellStyle name="40% - アクセント 2 2" xfId="14" xr:uid="{00000000-0005-0000-0000-00000D000000}"/>
    <cellStyle name="40% - アクセント 3 2" xfId="15" xr:uid="{00000000-0005-0000-0000-00000E000000}"/>
    <cellStyle name="40% - アクセント 4 2" xfId="16" xr:uid="{00000000-0005-0000-0000-00000F000000}"/>
    <cellStyle name="40% - アクセント 5 2" xfId="17" xr:uid="{00000000-0005-0000-0000-000010000000}"/>
    <cellStyle name="40% - アクセント 6 2" xfId="18" xr:uid="{00000000-0005-0000-0000-000011000000}"/>
    <cellStyle name="40% - 强调文字颜色 1" xfId="19" xr:uid="{00000000-0005-0000-0000-000012000000}"/>
    <cellStyle name="40% - 强调文字颜色 2" xfId="20" xr:uid="{00000000-0005-0000-0000-000013000000}"/>
    <cellStyle name="40% - 强调文字颜色 3" xfId="21" xr:uid="{00000000-0005-0000-0000-000014000000}"/>
    <cellStyle name="40% - 强调文字颜色 4" xfId="22" xr:uid="{00000000-0005-0000-0000-000015000000}"/>
    <cellStyle name="40% - 强调文字颜色 5" xfId="23" xr:uid="{00000000-0005-0000-0000-000016000000}"/>
    <cellStyle name="40% - 强调文字颜色 6" xfId="24" xr:uid="{00000000-0005-0000-0000-000017000000}"/>
    <cellStyle name="60% - アクセント 1 2" xfId="25" xr:uid="{00000000-0005-0000-0000-000018000000}"/>
    <cellStyle name="60% - アクセント 2 2" xfId="26" xr:uid="{00000000-0005-0000-0000-000019000000}"/>
    <cellStyle name="60% - アクセント 3 2" xfId="27" xr:uid="{00000000-0005-0000-0000-00001A000000}"/>
    <cellStyle name="60% - アクセント 4 2" xfId="28" xr:uid="{00000000-0005-0000-0000-00001B000000}"/>
    <cellStyle name="60% - アクセント 5 2" xfId="29" xr:uid="{00000000-0005-0000-0000-00001C000000}"/>
    <cellStyle name="60% - アクセント 6 2" xfId="30" xr:uid="{00000000-0005-0000-0000-00001D000000}"/>
    <cellStyle name="60% - 强调文字颜色 1" xfId="31" xr:uid="{00000000-0005-0000-0000-00001E000000}"/>
    <cellStyle name="60% - 强调文字颜色 2" xfId="32" xr:uid="{00000000-0005-0000-0000-00001F000000}"/>
    <cellStyle name="60% - 强调文字颜色 3" xfId="33" xr:uid="{00000000-0005-0000-0000-000020000000}"/>
    <cellStyle name="60% - 强调文字颜色 4" xfId="34" xr:uid="{00000000-0005-0000-0000-000021000000}"/>
    <cellStyle name="60% - 强调文字颜色 5" xfId="35" xr:uid="{00000000-0005-0000-0000-000022000000}"/>
    <cellStyle name="60% - 强调文字颜色 6" xfId="36" xr:uid="{00000000-0005-0000-0000-000023000000}"/>
    <cellStyle name="Comma [0]" xfId="108" xr:uid="{00000000-0005-0000-0000-000024000000}"/>
    <cellStyle name="Comma [0] 2" xfId="123" xr:uid="{00000000-0005-0000-0000-000025000000}"/>
    <cellStyle name="Currency [0]" xfId="109" xr:uid="{00000000-0005-0000-0000-000026000000}"/>
    <cellStyle name="HyphenStyle" xfId="139" xr:uid="{00000000-0005-0000-0000-000027000000}"/>
    <cellStyle name="Normal_Sheet1" xfId="110" xr:uid="{00000000-0005-0000-0000-000028000000}"/>
    <cellStyle name="アクセント 1 2" xfId="37" xr:uid="{00000000-0005-0000-0000-000029000000}"/>
    <cellStyle name="アクセント 2 2" xfId="38" xr:uid="{00000000-0005-0000-0000-00002A000000}"/>
    <cellStyle name="アクセント 3 2" xfId="39" xr:uid="{00000000-0005-0000-0000-00002B000000}"/>
    <cellStyle name="アクセント 4 2" xfId="40" xr:uid="{00000000-0005-0000-0000-00002C000000}"/>
    <cellStyle name="アクセント 5 2" xfId="41" xr:uid="{00000000-0005-0000-0000-00002D000000}"/>
    <cellStyle name="アクセント 6 2" xfId="42" xr:uid="{00000000-0005-0000-0000-00002E000000}"/>
    <cellStyle name="タイトル 2" xfId="43" xr:uid="{00000000-0005-0000-0000-00002F000000}"/>
    <cellStyle name="チェック セル 2" xfId="44" xr:uid="{00000000-0005-0000-0000-000030000000}"/>
    <cellStyle name="どちらでもない 2" xfId="45" xr:uid="{00000000-0005-0000-0000-000031000000}"/>
    <cellStyle name="パーセント" xfId="46" builtinId="5"/>
    <cellStyle name="パーセント 2" xfId="47" xr:uid="{00000000-0005-0000-0000-000033000000}"/>
    <cellStyle name="パーセント 3" xfId="48" xr:uid="{00000000-0005-0000-0000-000034000000}"/>
    <cellStyle name="パーセント 4" xfId="138" xr:uid="{00000000-0005-0000-0000-000035000000}"/>
    <cellStyle name="ハイパーリンク" xfId="106" builtinId="8"/>
    <cellStyle name="ハイパーリンク 2" xfId="133" xr:uid="{00000000-0005-0000-0000-000037000000}"/>
    <cellStyle name="メモ 2" xfId="49" xr:uid="{00000000-0005-0000-0000-000038000000}"/>
    <cellStyle name="リンク セル 2" xfId="50" xr:uid="{00000000-0005-0000-0000-000039000000}"/>
    <cellStyle name="悪い 2" xfId="51" xr:uid="{00000000-0005-0000-0000-00003A000000}"/>
    <cellStyle name="解释性文本" xfId="52" xr:uid="{00000000-0005-0000-0000-00003B000000}"/>
    <cellStyle name="計算 2" xfId="53" xr:uid="{00000000-0005-0000-0000-00003C000000}"/>
    <cellStyle name="警告文 2" xfId="54" xr:uid="{00000000-0005-0000-0000-00003D000000}"/>
    <cellStyle name="警告文本" xfId="55" xr:uid="{00000000-0005-0000-0000-00003E000000}"/>
    <cellStyle name="桁区切り" xfId="56" builtinId="6"/>
    <cellStyle name="桁区切り 2" xfId="57" xr:uid="{00000000-0005-0000-0000-000040000000}"/>
    <cellStyle name="桁区切り 2 2" xfId="58" xr:uid="{00000000-0005-0000-0000-000041000000}"/>
    <cellStyle name="桁区切り 2 2 2" xfId="124" xr:uid="{00000000-0005-0000-0000-000042000000}"/>
    <cellStyle name="桁区切り 2 2 3" xfId="112" xr:uid="{00000000-0005-0000-0000-000043000000}"/>
    <cellStyle name="桁区切り 2 2 4" xfId="132" xr:uid="{00000000-0005-0000-0000-000044000000}"/>
    <cellStyle name="桁区切り 2 3" xfId="120" xr:uid="{00000000-0005-0000-0000-000045000000}"/>
    <cellStyle name="桁区切り 2 4" xfId="111" xr:uid="{00000000-0005-0000-0000-000046000000}"/>
    <cellStyle name="桁区切り 3" xfId="59" xr:uid="{00000000-0005-0000-0000-000047000000}"/>
    <cellStyle name="桁区切り 3 2" xfId="60" xr:uid="{00000000-0005-0000-0000-000048000000}"/>
    <cellStyle name="桁区切り 3 3" xfId="121" xr:uid="{00000000-0005-0000-0000-000049000000}"/>
    <cellStyle name="桁区切り 4" xfId="61" xr:uid="{00000000-0005-0000-0000-00004A000000}"/>
    <cellStyle name="桁区切り 5" xfId="105" xr:uid="{00000000-0005-0000-0000-00004B000000}"/>
    <cellStyle name="桁区切り 6" xfId="130" xr:uid="{00000000-0005-0000-0000-00004C000000}"/>
    <cellStyle name="桁区切り 7" xfId="134" xr:uid="{00000000-0005-0000-0000-00004D000000}"/>
    <cellStyle name="桁区切り 7 2" xfId="137" xr:uid="{00000000-0005-0000-0000-00004E000000}"/>
    <cellStyle name="見出し 1 2" xfId="62" xr:uid="{00000000-0005-0000-0000-00004F000000}"/>
    <cellStyle name="見出し 2 2" xfId="63" xr:uid="{00000000-0005-0000-0000-000050000000}"/>
    <cellStyle name="見出し 3 2" xfId="64" xr:uid="{00000000-0005-0000-0000-000051000000}"/>
    <cellStyle name="見出し 4 2" xfId="65" xr:uid="{00000000-0005-0000-0000-000052000000}"/>
    <cellStyle name="好" xfId="66" xr:uid="{00000000-0005-0000-0000-000053000000}"/>
    <cellStyle name="差" xfId="67" xr:uid="{00000000-0005-0000-0000-000054000000}"/>
    <cellStyle name="集計 2" xfId="68" xr:uid="{00000000-0005-0000-0000-000055000000}"/>
    <cellStyle name="出力 2" xfId="69" xr:uid="{00000000-0005-0000-0000-000056000000}"/>
    <cellStyle name="説明文 2" xfId="70" xr:uid="{00000000-0005-0000-0000-000057000000}"/>
    <cellStyle name="注释" xfId="71" xr:uid="{00000000-0005-0000-0000-000058000000}"/>
    <cellStyle name="入力 2" xfId="72" xr:uid="{00000000-0005-0000-0000-000059000000}"/>
    <cellStyle name="標準" xfId="0" builtinId="0"/>
    <cellStyle name="標準 10" xfId="129" xr:uid="{00000000-0005-0000-0000-00005B000000}"/>
    <cellStyle name="標準 11" xfId="135" xr:uid="{00000000-0005-0000-0000-00005C000000}"/>
    <cellStyle name="標準 2" xfId="73" xr:uid="{00000000-0005-0000-0000-00005D000000}"/>
    <cellStyle name="標準 2 2" xfId="74" xr:uid="{00000000-0005-0000-0000-00005E000000}"/>
    <cellStyle name="標準 2 2 2" xfId="125" xr:uid="{00000000-0005-0000-0000-00005F000000}"/>
    <cellStyle name="標準 2 2 3" xfId="113" xr:uid="{00000000-0005-0000-0000-000060000000}"/>
    <cellStyle name="標準 2 3" xfId="122" xr:uid="{00000000-0005-0000-0000-000061000000}"/>
    <cellStyle name="標準 3" xfId="75" xr:uid="{00000000-0005-0000-0000-000062000000}"/>
    <cellStyle name="標準 3 2" xfId="76" xr:uid="{00000000-0005-0000-0000-000063000000}"/>
    <cellStyle name="標準 3 2 2" xfId="77" xr:uid="{00000000-0005-0000-0000-000064000000}"/>
    <cellStyle name="標準 3 3" xfId="78" xr:uid="{00000000-0005-0000-0000-000065000000}"/>
    <cellStyle name="標準 3 4" xfId="128" xr:uid="{00000000-0005-0000-0000-000066000000}"/>
    <cellStyle name="標準 4" xfId="79" xr:uid="{00000000-0005-0000-0000-000067000000}"/>
    <cellStyle name="標準 4 2" xfId="80" xr:uid="{00000000-0005-0000-0000-000068000000}"/>
    <cellStyle name="標準 4 3" xfId="81" xr:uid="{00000000-0005-0000-0000-000069000000}"/>
    <cellStyle name="標準 4 4" xfId="114" xr:uid="{00000000-0005-0000-0000-00006A000000}"/>
    <cellStyle name="標準 5" xfId="82" xr:uid="{00000000-0005-0000-0000-00006B000000}"/>
    <cellStyle name="標準 5 2" xfId="115" xr:uid="{00000000-0005-0000-0000-00006C000000}"/>
    <cellStyle name="標準 6" xfId="103" xr:uid="{00000000-0005-0000-0000-00006D000000}"/>
    <cellStyle name="標準 6 2" xfId="126" xr:uid="{00000000-0005-0000-0000-00006E000000}"/>
    <cellStyle name="標準 6 3" xfId="116" xr:uid="{00000000-0005-0000-0000-00006F000000}"/>
    <cellStyle name="標準 6 4" xfId="131" xr:uid="{00000000-0005-0000-0000-000070000000}"/>
    <cellStyle name="標準 6 5" xfId="136" xr:uid="{00000000-0005-0000-0000-000071000000}"/>
    <cellStyle name="標準 7" xfId="102" xr:uid="{00000000-0005-0000-0000-000072000000}"/>
    <cellStyle name="標準 7 2" xfId="127" xr:uid="{00000000-0005-0000-0000-000073000000}"/>
    <cellStyle name="標準 7 3" xfId="117" xr:uid="{00000000-0005-0000-0000-000074000000}"/>
    <cellStyle name="標準 8" xfId="104" xr:uid="{00000000-0005-0000-0000-000075000000}"/>
    <cellStyle name="標準 9" xfId="107" xr:uid="{00000000-0005-0000-0000-000076000000}"/>
    <cellStyle name="磨葬e義" xfId="118" xr:uid="{00000000-0005-0000-0000-000077000000}"/>
    <cellStyle name="未定義" xfId="119" xr:uid="{00000000-0005-0000-0000-000078000000}"/>
    <cellStyle name="良い 2" xfId="83" xr:uid="{00000000-0005-0000-0000-000079000000}"/>
    <cellStyle name="强调文字颜色 1" xfId="84" xr:uid="{00000000-0005-0000-0000-00007A000000}"/>
    <cellStyle name="强调文字颜色 2" xfId="85" xr:uid="{00000000-0005-0000-0000-00007B000000}"/>
    <cellStyle name="强调文字颜色 3" xfId="86" xr:uid="{00000000-0005-0000-0000-00007C000000}"/>
    <cellStyle name="强调文字颜色 4" xfId="87" xr:uid="{00000000-0005-0000-0000-00007D000000}"/>
    <cellStyle name="强调文字颜色 5" xfId="88" xr:uid="{00000000-0005-0000-0000-00007E000000}"/>
    <cellStyle name="强调文字颜色 6" xfId="89" xr:uid="{00000000-0005-0000-0000-00007F000000}"/>
    <cellStyle name="标题" xfId="90" xr:uid="{00000000-0005-0000-0000-000080000000}"/>
    <cellStyle name="标题 1" xfId="91" xr:uid="{00000000-0005-0000-0000-000081000000}"/>
    <cellStyle name="标题 2" xfId="92" xr:uid="{00000000-0005-0000-0000-000082000000}"/>
    <cellStyle name="标题 3" xfId="93" xr:uid="{00000000-0005-0000-0000-000083000000}"/>
    <cellStyle name="标题 4" xfId="94" xr:uid="{00000000-0005-0000-0000-000084000000}"/>
    <cellStyle name="检查单元格" xfId="95" xr:uid="{00000000-0005-0000-0000-000085000000}"/>
    <cellStyle name="汇总" xfId="96" xr:uid="{00000000-0005-0000-0000-000086000000}"/>
    <cellStyle name="计算" xfId="97" xr:uid="{00000000-0005-0000-0000-000087000000}"/>
    <cellStyle name="输出" xfId="98" xr:uid="{00000000-0005-0000-0000-000088000000}"/>
    <cellStyle name="输入" xfId="99" xr:uid="{00000000-0005-0000-0000-000089000000}"/>
    <cellStyle name="适中" xfId="100" xr:uid="{00000000-0005-0000-0000-00008A000000}"/>
    <cellStyle name="链接单元格" xfId="101" xr:uid="{00000000-0005-0000-0000-00008B000000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46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46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46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46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46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46"/>
      </c:doughnut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6.png"/><Relationship Id="rId1" Type="http://schemas.openxmlformats.org/officeDocument/2006/relationships/image" Target="../media/image45.png"/><Relationship Id="rId4" Type="http://schemas.openxmlformats.org/officeDocument/2006/relationships/image" Target="../media/image48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1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4" Type="http://schemas.openxmlformats.org/officeDocument/2006/relationships/image" Target="../media/image5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7.png"/><Relationship Id="rId2" Type="http://schemas.openxmlformats.org/officeDocument/2006/relationships/image" Target="../media/image56.png"/><Relationship Id="rId1" Type="http://schemas.openxmlformats.org/officeDocument/2006/relationships/image" Target="../media/image5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.xml"/><Relationship Id="rId13" Type="http://schemas.openxmlformats.org/officeDocument/2006/relationships/chart" Target="../charts/chart6.xml"/><Relationship Id="rId18" Type="http://schemas.openxmlformats.org/officeDocument/2006/relationships/image" Target="../media/image13.jpeg"/><Relationship Id="rId26" Type="http://schemas.openxmlformats.org/officeDocument/2006/relationships/image" Target="../media/image21.png"/><Relationship Id="rId3" Type="http://schemas.openxmlformats.org/officeDocument/2006/relationships/image" Target="../media/image4.jpeg"/><Relationship Id="rId21" Type="http://schemas.openxmlformats.org/officeDocument/2006/relationships/image" Target="../media/image16.jpeg"/><Relationship Id="rId7" Type="http://schemas.openxmlformats.org/officeDocument/2006/relationships/image" Target="../media/image8.jpeg"/><Relationship Id="rId12" Type="http://schemas.openxmlformats.org/officeDocument/2006/relationships/chart" Target="../charts/chart5.xml"/><Relationship Id="rId17" Type="http://schemas.openxmlformats.org/officeDocument/2006/relationships/image" Target="../media/image12.png"/><Relationship Id="rId25" Type="http://schemas.openxmlformats.org/officeDocument/2006/relationships/image" Target="../media/image20.png"/><Relationship Id="rId2" Type="http://schemas.openxmlformats.org/officeDocument/2006/relationships/image" Target="../media/image3.jpeg"/><Relationship Id="rId16" Type="http://schemas.openxmlformats.org/officeDocument/2006/relationships/image" Target="../media/image11.png"/><Relationship Id="rId20" Type="http://schemas.openxmlformats.org/officeDocument/2006/relationships/image" Target="../media/image15.jpeg"/><Relationship Id="rId29" Type="http://schemas.openxmlformats.org/officeDocument/2006/relationships/image" Target="../media/image24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chart" Target="../charts/chart4.xml"/><Relationship Id="rId24" Type="http://schemas.openxmlformats.org/officeDocument/2006/relationships/image" Target="../media/image19.png"/><Relationship Id="rId5" Type="http://schemas.openxmlformats.org/officeDocument/2006/relationships/image" Target="../media/image6.jpeg"/><Relationship Id="rId15" Type="http://schemas.openxmlformats.org/officeDocument/2006/relationships/image" Target="../media/image10.jpeg"/><Relationship Id="rId23" Type="http://schemas.openxmlformats.org/officeDocument/2006/relationships/image" Target="../media/image18.png"/><Relationship Id="rId28" Type="http://schemas.openxmlformats.org/officeDocument/2006/relationships/image" Target="../media/image23.png"/><Relationship Id="rId10" Type="http://schemas.openxmlformats.org/officeDocument/2006/relationships/chart" Target="../charts/chart3.xml"/><Relationship Id="rId19" Type="http://schemas.openxmlformats.org/officeDocument/2006/relationships/image" Target="../media/image14.jpeg"/><Relationship Id="rId31" Type="http://schemas.openxmlformats.org/officeDocument/2006/relationships/image" Target="../media/image26.png"/><Relationship Id="rId4" Type="http://schemas.openxmlformats.org/officeDocument/2006/relationships/image" Target="../media/image5.jpeg"/><Relationship Id="rId9" Type="http://schemas.openxmlformats.org/officeDocument/2006/relationships/chart" Target="../charts/chart2.xml"/><Relationship Id="rId14" Type="http://schemas.openxmlformats.org/officeDocument/2006/relationships/image" Target="../media/image9.png"/><Relationship Id="rId22" Type="http://schemas.openxmlformats.org/officeDocument/2006/relationships/image" Target="../media/image17.jpeg"/><Relationship Id="rId27" Type="http://schemas.openxmlformats.org/officeDocument/2006/relationships/image" Target="../media/image22.png"/><Relationship Id="rId30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3" Type="http://schemas.openxmlformats.org/officeDocument/2006/relationships/image" Target="../media/image29.png"/><Relationship Id="rId7" Type="http://schemas.openxmlformats.org/officeDocument/2006/relationships/image" Target="../media/image33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Relationship Id="rId6" Type="http://schemas.openxmlformats.org/officeDocument/2006/relationships/image" Target="../media/image32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657225</xdr:colOff>
      <xdr:row>23</xdr:row>
      <xdr:rowOff>47625</xdr:rowOff>
    </xdr:from>
    <xdr:to>
      <xdr:col>8</xdr:col>
      <xdr:colOff>28575</xdr:colOff>
      <xdr:row>26</xdr:row>
      <xdr:rowOff>57150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09" t="50099" r="75726" b="43697"/>
        <a:stretch>
          <a:fillRect/>
        </a:stretch>
      </xdr:blipFill>
      <xdr:spPr bwMode="auto">
        <a:xfrm>
          <a:off x="3400425" y="5353050"/>
          <a:ext cx="1428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500529</xdr:colOff>
      <xdr:row>4</xdr:row>
      <xdr:rowOff>127000</xdr:rowOff>
    </xdr:from>
    <xdr:to>
      <xdr:col>12</xdr:col>
      <xdr:colOff>85334</xdr:colOff>
      <xdr:row>18</xdr:row>
      <xdr:rowOff>73249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5058" y="1195294"/>
          <a:ext cx="4029805" cy="3188484"/>
        </a:xfrm>
        <a:prstGeom prst="rect">
          <a:avLst/>
        </a:prstGeom>
      </xdr:spPr>
    </xdr:pic>
    <xdr:clientData/>
  </xdr:twoCellAnchor>
  <xdr:oneCellAnchor>
    <xdr:from>
      <xdr:col>1</xdr:col>
      <xdr:colOff>59774</xdr:colOff>
      <xdr:row>2</xdr:row>
      <xdr:rowOff>91756</xdr:rowOff>
    </xdr:from>
    <xdr:ext cx="2880724" cy="42216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685703" y="772113"/>
          <a:ext cx="2880724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国内牛乳乳製品の年間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1</a:t>
          </a:r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人当たりの消費量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Annual dairy consumption in Japan per capita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0</xdr:col>
      <xdr:colOff>284628</xdr:colOff>
      <xdr:row>16</xdr:row>
      <xdr:rowOff>36420</xdr:rowOff>
    </xdr:from>
    <xdr:to>
      <xdr:col>5</xdr:col>
      <xdr:colOff>130947</xdr:colOff>
      <xdr:row>18</xdr:row>
      <xdr:rowOff>32016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/>
      </xdr:nvSpPr>
      <xdr:spPr>
        <a:xfrm>
          <a:off x="284628" y="3891777"/>
          <a:ext cx="3130176" cy="4491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出所：一般社団法人 Ｊミルク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Japan Dairy Association (J-milk)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5</xdr:col>
      <xdr:colOff>594260</xdr:colOff>
      <xdr:row>2</xdr:row>
      <xdr:rowOff>139727</xdr:rowOff>
    </xdr:from>
    <xdr:ext cx="4219575" cy="42216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SpPr txBox="1"/>
      </xdr:nvSpPr>
      <xdr:spPr>
        <a:xfrm>
          <a:off x="3888789" y="744845"/>
          <a:ext cx="4219575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ヨーグルト製品各国の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1</a:t>
          </a:r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人当たり年間消費量 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(2021)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Annual yogurt consumption in each country per capita (2021)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6</xdr:col>
      <xdr:colOff>314739</xdr:colOff>
      <xdr:row>17</xdr:row>
      <xdr:rowOff>170295</xdr:rowOff>
    </xdr:from>
    <xdr:to>
      <xdr:col>11</xdr:col>
      <xdr:colOff>236785</xdr:colOff>
      <xdr:row>18</xdr:row>
      <xdr:rowOff>152824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00000000-0008-0000-1300-00001C000000}"/>
            </a:ext>
          </a:extLst>
        </xdr:cNvPr>
        <xdr:cNvSpPr/>
      </xdr:nvSpPr>
      <xdr:spPr>
        <a:xfrm>
          <a:off x="4244268" y="4249236"/>
          <a:ext cx="3097046" cy="2141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Euromonitor International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52295</xdr:colOff>
      <xdr:row>3</xdr:row>
      <xdr:rowOff>224117</xdr:rowOff>
    </xdr:from>
    <xdr:to>
      <xdr:col>5</xdr:col>
      <xdr:colOff>604675</xdr:colOff>
      <xdr:row>16</xdr:row>
      <xdr:rowOff>23970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95" y="1060823"/>
          <a:ext cx="3846909" cy="2810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628650</xdr:colOff>
      <xdr:row>4</xdr:row>
      <xdr:rowOff>203200</xdr:rowOff>
    </xdr:from>
    <xdr:to>
      <xdr:col>17</xdr:col>
      <xdr:colOff>728552</xdr:colOff>
      <xdr:row>17</xdr:row>
      <xdr:rowOff>133348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96200" y="1263650"/>
          <a:ext cx="3859102" cy="2901948"/>
        </a:xfrm>
        <a:prstGeom prst="rect">
          <a:avLst/>
        </a:prstGeom>
      </xdr:spPr>
    </xdr:pic>
    <xdr:clientData/>
  </xdr:twoCellAnchor>
  <xdr:twoCellAnchor editAs="oneCell">
    <xdr:from>
      <xdr:col>5</xdr:col>
      <xdr:colOff>628650</xdr:colOff>
      <xdr:row>4</xdr:row>
      <xdr:rowOff>120650</xdr:rowOff>
    </xdr:from>
    <xdr:to>
      <xdr:col>12</xdr:col>
      <xdr:colOff>165950</xdr:colOff>
      <xdr:row>16</xdr:row>
      <xdr:rowOff>187950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7950" y="1181100"/>
          <a:ext cx="3950550" cy="281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177800</xdr:rowOff>
    </xdr:from>
    <xdr:to>
      <xdr:col>5</xdr:col>
      <xdr:colOff>612478</xdr:colOff>
      <xdr:row>18</xdr:row>
      <xdr:rowOff>7375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38250"/>
          <a:ext cx="3901778" cy="3029975"/>
        </a:xfrm>
        <a:prstGeom prst="rect">
          <a:avLst/>
        </a:prstGeom>
      </xdr:spPr>
    </xdr:pic>
    <xdr:clientData/>
  </xdr:twoCellAnchor>
  <xdr:oneCellAnchor>
    <xdr:from>
      <xdr:col>1</xdr:col>
      <xdr:colOff>282731</xdr:colOff>
      <xdr:row>3</xdr:row>
      <xdr:rowOff>12248</xdr:rowOff>
    </xdr:from>
    <xdr:ext cx="2601354" cy="42216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SpPr txBox="1"/>
      </xdr:nvSpPr>
      <xdr:spPr>
        <a:xfrm>
          <a:off x="899951" y="919028"/>
          <a:ext cx="2601354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世界カカオ豆需給量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Global supply and demand of cacao beans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6</xdr:col>
      <xdr:colOff>357604</xdr:colOff>
      <xdr:row>3</xdr:row>
      <xdr:rowOff>12762</xdr:rowOff>
    </xdr:from>
    <xdr:ext cx="3332809" cy="42216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/>
      </xdr:nvSpPr>
      <xdr:spPr>
        <a:xfrm>
          <a:off x="4287133" y="924174"/>
          <a:ext cx="3332809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チョコレート製品国内１人当たり年間消費量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Annual chocolate consumption in Japan per capita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0</xdr:col>
      <xdr:colOff>342900</xdr:colOff>
      <xdr:row>16</xdr:row>
      <xdr:rowOff>224040</xdr:rowOff>
    </xdr:from>
    <xdr:to>
      <xdr:col>5</xdr:col>
      <xdr:colOff>186018</xdr:colOff>
      <xdr:row>19</xdr:row>
      <xdr:rowOff>89647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SpPr/>
      </xdr:nvSpPr>
      <xdr:spPr>
        <a:xfrm>
          <a:off x="342900" y="4102620"/>
          <a:ext cx="3073998" cy="5514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出所：日本チョコレート・ココア協会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Chocolate &amp; cocoa association of Japan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2</xdr:col>
      <xdr:colOff>0</xdr:colOff>
      <xdr:row>21</xdr:row>
      <xdr:rowOff>0</xdr:rowOff>
    </xdr:from>
    <xdr:to>
      <xdr:col>2</xdr:col>
      <xdr:colOff>9525</xdr:colOff>
      <xdr:row>22</xdr:row>
      <xdr:rowOff>19049</xdr:rowOff>
    </xdr:to>
    <xdr:pic>
      <xdr:nvPicPr>
        <xdr:cNvPr id="22" name="図 3" descr="http://www.chocolate-cocoa.com/common/images/spacer.gif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" y="9867900"/>
          <a:ext cx="9525" cy="247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542925</xdr:colOff>
      <xdr:row>3</xdr:row>
      <xdr:rowOff>24839</xdr:rowOff>
    </xdr:from>
    <xdr:ext cx="4219575" cy="42216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SpPr txBox="1"/>
      </xdr:nvSpPr>
      <xdr:spPr>
        <a:xfrm>
          <a:off x="7617572" y="936251"/>
          <a:ext cx="4219575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チョコレート製品各国の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1</a:t>
          </a:r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人当たり年間消費量 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(2019)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Annual chocolate consumption in each country per capita (2019)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6</xdr:col>
      <xdr:colOff>342348</xdr:colOff>
      <xdr:row>16</xdr:row>
      <xdr:rowOff>182218</xdr:rowOff>
    </xdr:from>
    <xdr:to>
      <xdr:col>11</xdr:col>
      <xdr:colOff>300772</xdr:colOff>
      <xdr:row>18</xdr:row>
      <xdr:rowOff>145955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SpPr/>
      </xdr:nvSpPr>
      <xdr:spPr>
        <a:xfrm>
          <a:off x="4273826" y="4030870"/>
          <a:ext cx="3100294" cy="4165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出所：日本チョコレート・ココア協会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Chocolate &amp; cocoa association of Japan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12</xdr:col>
      <xdr:colOff>439911</xdr:colOff>
      <xdr:row>17</xdr:row>
      <xdr:rowOff>15462</xdr:rowOff>
    </xdr:from>
    <xdr:to>
      <xdr:col>17</xdr:col>
      <xdr:colOff>435263</xdr:colOff>
      <xdr:row>18</xdr:row>
      <xdr:rowOff>202997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SpPr/>
      </xdr:nvSpPr>
      <xdr:spPr>
        <a:xfrm>
          <a:off x="8148259" y="4090505"/>
          <a:ext cx="3120656" cy="41392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出所：日本チョコレート・ココア協会、国際菓子協会、欧州製菓協会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Chocolate &amp; cocoa association of Japan, ICA, CAOBISCO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177800</xdr:colOff>
      <xdr:row>22</xdr:row>
      <xdr:rowOff>12700</xdr:rowOff>
    </xdr:from>
    <xdr:to>
      <xdr:col>5</xdr:col>
      <xdr:colOff>552514</xdr:colOff>
      <xdr:row>33</xdr:row>
      <xdr:rowOff>76932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800" y="5187950"/>
          <a:ext cx="3664014" cy="2578832"/>
        </a:xfrm>
        <a:prstGeom prst="rect">
          <a:avLst/>
        </a:prstGeom>
      </xdr:spPr>
    </xdr:pic>
    <xdr:clientData/>
  </xdr:twoCellAnchor>
  <xdr:twoCellAnchor editAs="oneCell">
    <xdr:from>
      <xdr:col>12</xdr:col>
      <xdr:colOff>196850</xdr:colOff>
      <xdr:row>4</xdr:row>
      <xdr:rowOff>171450</xdr:rowOff>
    </xdr:from>
    <xdr:to>
      <xdr:col>17</xdr:col>
      <xdr:colOff>706181</xdr:colOff>
      <xdr:row>18</xdr:row>
      <xdr:rowOff>43700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9400" y="1231900"/>
          <a:ext cx="3633531" cy="307265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</xdr:row>
      <xdr:rowOff>158750</xdr:rowOff>
    </xdr:from>
    <xdr:to>
      <xdr:col>12</xdr:col>
      <xdr:colOff>24970</xdr:colOff>
      <xdr:row>16</xdr:row>
      <xdr:rowOff>219953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98900" y="1219200"/>
          <a:ext cx="3828620" cy="28044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190500</xdr:rowOff>
    </xdr:from>
    <xdr:to>
      <xdr:col>5</xdr:col>
      <xdr:colOff>612478</xdr:colOff>
      <xdr:row>16</xdr:row>
      <xdr:rowOff>221220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50950"/>
          <a:ext cx="3901778" cy="2773920"/>
        </a:xfrm>
        <a:prstGeom prst="rect">
          <a:avLst/>
        </a:prstGeom>
      </xdr:spPr>
    </xdr:pic>
    <xdr:clientData/>
  </xdr:twoCellAnchor>
  <xdr:oneCellAnchor>
    <xdr:from>
      <xdr:col>0</xdr:col>
      <xdr:colOff>662667</xdr:colOff>
      <xdr:row>3</xdr:row>
      <xdr:rowOff>1042</xdr:rowOff>
    </xdr:from>
    <xdr:ext cx="2966358" cy="42216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 txBox="1"/>
      </xdr:nvSpPr>
      <xdr:spPr>
        <a:xfrm>
          <a:off x="616947" y="907822"/>
          <a:ext cx="2966358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日本の総人口と高齢者人口割合（将来推計）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Future Japanese population projections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0</xdr:col>
      <xdr:colOff>271183</xdr:colOff>
      <xdr:row>16</xdr:row>
      <xdr:rowOff>172492</xdr:rowOff>
    </xdr:from>
    <xdr:to>
      <xdr:col>4</xdr:col>
      <xdr:colOff>582705</xdr:colOff>
      <xdr:row>18</xdr:row>
      <xdr:rowOff>112060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271183" y="4051072"/>
          <a:ext cx="2917562" cy="396768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出所：国立社会保障・人口問題研究所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National Institute of Population and Social Security Research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7</xdr:col>
      <xdr:colOff>91589</xdr:colOff>
      <xdr:row>3</xdr:row>
      <xdr:rowOff>1042</xdr:rowOff>
    </xdr:from>
    <xdr:ext cx="2559868" cy="42216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4619139" y="832892"/>
          <a:ext cx="2559868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日本の出生数・出生率 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Number of births and birth rate in Japan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470435</xdr:colOff>
      <xdr:row>19</xdr:row>
      <xdr:rowOff>199384</xdr:rowOff>
    </xdr:from>
    <xdr:ext cx="2152128" cy="42216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1087655" y="4763764"/>
          <a:ext cx="2152128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老年人口割合の国際比較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Global trend in elderly population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6</xdr:col>
      <xdr:colOff>291353</xdr:colOff>
      <xdr:row>16</xdr:row>
      <xdr:rowOff>172492</xdr:rowOff>
    </xdr:from>
    <xdr:to>
      <xdr:col>11</xdr:col>
      <xdr:colOff>44823</xdr:colOff>
      <xdr:row>18</xdr:row>
      <xdr:rowOff>183698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500-000015000000}"/>
            </a:ext>
          </a:extLst>
        </xdr:cNvPr>
        <xdr:cNvSpPr/>
      </xdr:nvSpPr>
      <xdr:spPr>
        <a:xfrm>
          <a:off x="4147073" y="4051072"/>
          <a:ext cx="2847190" cy="4684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出所：厚生労働省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Ministry of Health, Labour and Welfare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255495</xdr:colOff>
      <xdr:row>34</xdr:row>
      <xdr:rowOff>16168</xdr:rowOff>
    </xdr:from>
    <xdr:to>
      <xdr:col>4</xdr:col>
      <xdr:colOff>567017</xdr:colOff>
      <xdr:row>35</xdr:row>
      <xdr:rowOff>235883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500-00001B000000}"/>
            </a:ext>
          </a:extLst>
        </xdr:cNvPr>
        <xdr:cNvSpPr/>
      </xdr:nvSpPr>
      <xdr:spPr>
        <a:xfrm>
          <a:off x="255495" y="8009548"/>
          <a:ext cx="2917562" cy="44831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出所：国立社会保障・人口問題研究所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National Institute of Population and Social Security Research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12</xdr:col>
      <xdr:colOff>509429</xdr:colOff>
      <xdr:row>17</xdr:row>
      <xdr:rowOff>111311</xdr:rowOff>
    </xdr:from>
    <xdr:to>
      <xdr:col>17</xdr:col>
      <xdr:colOff>290114</xdr:colOff>
      <xdr:row>19</xdr:row>
      <xdr:rowOff>122519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SpPr/>
      </xdr:nvSpPr>
      <xdr:spPr>
        <a:xfrm>
          <a:off x="8211072" y="4193454"/>
          <a:ext cx="2901256" cy="4647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出所：国際連合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United Nations</a:t>
          </a:r>
          <a:r>
            <a:rPr kumimoji="1" lang="en-US" altLang="ja-JP" sz="800" baseline="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"World Population Prospects 2022"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13</xdr:col>
      <xdr:colOff>110248</xdr:colOff>
      <xdr:row>3</xdr:row>
      <xdr:rowOff>24265</xdr:rowOff>
    </xdr:from>
    <xdr:ext cx="2873800" cy="42216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1500-00001C000000}"/>
            </a:ext>
          </a:extLst>
        </xdr:cNvPr>
        <xdr:cNvSpPr txBox="1"/>
      </xdr:nvSpPr>
      <xdr:spPr>
        <a:xfrm>
          <a:off x="8416048" y="856115"/>
          <a:ext cx="2873800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各国の出生数（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2022</a:t>
          </a:r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年）</a:t>
          </a:r>
          <a:endParaRPr kumimoji="1" lang="en-US" altLang="ja-JP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Number of births by region &amp; country in</a:t>
          </a:r>
          <a:r>
            <a:rPr kumimoji="1" lang="en-US" altLang="ja-JP" sz="1050" b="1" u="none" baseline="0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2022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22411</xdr:colOff>
      <xdr:row>4</xdr:row>
      <xdr:rowOff>134471</xdr:rowOff>
    </xdr:from>
    <xdr:to>
      <xdr:col>6</xdr:col>
      <xdr:colOff>445550</xdr:colOff>
      <xdr:row>16</xdr:row>
      <xdr:rowOff>123236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" y="1083236"/>
          <a:ext cx="4188315" cy="2767824"/>
        </a:xfrm>
        <a:prstGeom prst="rect">
          <a:avLst/>
        </a:prstGeom>
      </xdr:spPr>
    </xdr:pic>
    <xdr:clientData/>
  </xdr:twoCellAnchor>
  <xdr:oneCellAnchor>
    <xdr:from>
      <xdr:col>8</xdr:col>
      <xdr:colOff>267700</xdr:colOff>
      <xdr:row>2</xdr:row>
      <xdr:rowOff>105149</xdr:rowOff>
    </xdr:from>
    <xdr:ext cx="2367379" cy="42216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 txBox="1"/>
      </xdr:nvSpPr>
      <xdr:spPr>
        <a:xfrm>
          <a:off x="5004800" y="708399"/>
          <a:ext cx="2367379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ジェネリック医薬品シェア（数量ベース）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Generic drugs share (volume-based)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503824</xdr:colOff>
      <xdr:row>2</xdr:row>
      <xdr:rowOff>65556</xdr:rowOff>
    </xdr:from>
    <xdr:ext cx="2233688" cy="42216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 txBox="1"/>
      </xdr:nvSpPr>
      <xdr:spPr>
        <a:xfrm>
          <a:off x="1132474" y="668806"/>
          <a:ext cx="2233688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医療用医薬品売上高</a:t>
          </a:r>
          <a:endParaRPr kumimoji="1" lang="en-US" altLang="ja-JP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Net sales of ethical pharmaceuticals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14</xdr:col>
      <xdr:colOff>526944</xdr:colOff>
      <xdr:row>1</xdr:row>
      <xdr:rowOff>205346</xdr:rowOff>
    </xdr:from>
    <xdr:ext cx="2121991" cy="57695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SpPr txBox="1"/>
      </xdr:nvSpPr>
      <xdr:spPr>
        <a:xfrm>
          <a:off x="9010544" y="535546"/>
          <a:ext cx="2121991" cy="5769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薬価改定 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National Health Insurance (NHI) 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price revision in Japan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0</xdr:col>
      <xdr:colOff>461403</xdr:colOff>
      <xdr:row>16</xdr:row>
      <xdr:rowOff>18757</xdr:rowOff>
    </xdr:from>
    <xdr:to>
      <xdr:col>6</xdr:col>
      <xdr:colOff>601295</xdr:colOff>
      <xdr:row>20</xdr:row>
      <xdr:rowOff>143890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SpPr/>
      </xdr:nvSpPr>
      <xdr:spPr>
        <a:xfrm>
          <a:off x="461403" y="3708107"/>
          <a:ext cx="3911792" cy="10395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出所：厚生労働省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Ministry of Health, Labour and Welfare</a:t>
          </a: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*2018</a:t>
          </a:r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年度は大手企業を含む相当数の企業が集計対象から漏れ、実態から乖離していると推量されたため、記載していない。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FY2018 is not listed since considerable number of companies including major companies were left out from the total so the result was deviated from the actual situation.</a:t>
          </a:r>
        </a:p>
        <a:p>
          <a:pPr algn="l"/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577849</xdr:colOff>
      <xdr:row>16</xdr:row>
      <xdr:rowOff>88899</xdr:rowOff>
    </xdr:from>
    <xdr:to>
      <xdr:col>12</xdr:col>
      <xdr:colOff>415924</xdr:colOff>
      <xdr:row>19</xdr:row>
      <xdr:rowOff>136524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SpPr/>
      </xdr:nvSpPr>
      <xdr:spPr>
        <a:xfrm>
          <a:off x="4349749" y="3778249"/>
          <a:ext cx="3317875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出所：厚生労働省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Ministry of Health, Labour and Welfare</a:t>
          </a: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　　　</a:t>
          </a:r>
        </a:p>
      </xdr:txBody>
    </xdr:sp>
    <xdr:clientData/>
  </xdr:twoCellAnchor>
  <xdr:twoCellAnchor>
    <xdr:from>
      <xdr:col>14</xdr:col>
      <xdr:colOff>496421</xdr:colOff>
      <xdr:row>18</xdr:row>
      <xdr:rowOff>79929</xdr:rowOff>
    </xdr:from>
    <xdr:to>
      <xdr:col>18</xdr:col>
      <xdr:colOff>234950</xdr:colOff>
      <xdr:row>20</xdr:row>
      <xdr:rowOff>5970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SpPr/>
      </xdr:nvSpPr>
      <xdr:spPr>
        <a:xfrm>
          <a:off x="8968068" y="4270929"/>
          <a:ext cx="2203823" cy="38921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出所：厚生労働省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Ministry of Health, Labour and Welfare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6</xdr:col>
      <xdr:colOff>373530</xdr:colOff>
      <xdr:row>4</xdr:row>
      <xdr:rowOff>156883</xdr:rowOff>
    </xdr:from>
    <xdr:to>
      <xdr:col>13</xdr:col>
      <xdr:colOff>178077</xdr:colOff>
      <xdr:row>15</xdr:row>
      <xdr:rowOff>218727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38706" y="1105648"/>
          <a:ext cx="3883489" cy="26093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127000</xdr:colOff>
      <xdr:row>4</xdr:row>
      <xdr:rowOff>107950</xdr:rowOff>
    </xdr:from>
    <xdr:to>
      <xdr:col>12</xdr:col>
      <xdr:colOff>837</xdr:colOff>
      <xdr:row>16</xdr:row>
      <xdr:rowOff>187443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1300" y="1054100"/>
          <a:ext cx="3798137" cy="282269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260350</xdr:colOff>
      <xdr:row>4</xdr:row>
      <xdr:rowOff>82550</xdr:rowOff>
    </xdr:from>
    <xdr:to>
      <xdr:col>6</xdr:col>
      <xdr:colOff>36643</xdr:colOff>
      <xdr:row>16</xdr:row>
      <xdr:rowOff>107174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0" y="1028700"/>
          <a:ext cx="3700593" cy="2767824"/>
        </a:xfrm>
        <a:prstGeom prst="rect">
          <a:avLst/>
        </a:prstGeom>
      </xdr:spPr>
    </xdr:pic>
    <xdr:clientData/>
  </xdr:twoCellAnchor>
  <xdr:oneCellAnchor>
    <xdr:from>
      <xdr:col>7</xdr:col>
      <xdr:colOff>580977</xdr:colOff>
      <xdr:row>2</xdr:row>
      <xdr:rowOff>44823</xdr:rowOff>
    </xdr:from>
    <xdr:ext cx="1693220" cy="429541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 txBox="1"/>
      </xdr:nvSpPr>
      <xdr:spPr>
        <a:xfrm>
          <a:off x="5182859" y="724647"/>
          <a:ext cx="1693220" cy="4295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日本のワクチン市場</a:t>
          </a:r>
        </a:p>
        <a:p>
          <a:r>
            <a:rPr kumimoji="1" lang="en-US" altLang="ja-JP" sz="11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Vaccine market</a:t>
          </a:r>
          <a:r>
            <a:rPr kumimoji="1" lang="ja-JP" altLang="en-US" sz="11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1" lang="en-US" altLang="ja-JP" sz="11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 Japan</a:t>
          </a:r>
          <a:endParaRPr lang="ja-JP" altLang="ja-JP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6</xdr:col>
      <xdr:colOff>567708</xdr:colOff>
      <xdr:row>16</xdr:row>
      <xdr:rowOff>217837</xdr:rowOff>
    </xdr:from>
    <xdr:to>
      <xdr:col>11</xdr:col>
      <xdr:colOff>359374</xdr:colOff>
      <xdr:row>19</xdr:row>
      <xdr:rowOff>41855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 txBox="1">
          <a:spLocks noChangeArrowheads="1"/>
        </xdr:cNvSpPr>
      </xdr:nvSpPr>
      <xdr:spPr bwMode="auto">
        <a:xfrm>
          <a:off x="4512179" y="4020366"/>
          <a:ext cx="3078724" cy="518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Copyright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ⓒ20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23 IQVIA.</a:t>
          </a: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Calculated based on JPM 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2010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Mar MAT - 2023 Mar MAT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Reprinted with pe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ｒ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mission</a:t>
          </a: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2</xdr:col>
      <xdr:colOff>47178</xdr:colOff>
      <xdr:row>2</xdr:row>
      <xdr:rowOff>67235</xdr:rowOff>
    </xdr:from>
    <xdr:ext cx="2204258" cy="42216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SpPr txBox="1"/>
      </xdr:nvSpPr>
      <xdr:spPr>
        <a:xfrm>
          <a:off x="1362002" y="747059"/>
          <a:ext cx="2204258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世界の医療用医薬品売上高</a:t>
          </a: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Sales</a:t>
          </a:r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of  pharmaceuticals in</a:t>
          </a:r>
          <a:r>
            <a:rPr kumimoji="1" lang="en-US" altLang="ja-JP" sz="1050" b="1" u="none" baseline="0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global 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0</xdr:col>
      <xdr:colOff>620059</xdr:colOff>
      <xdr:row>16</xdr:row>
      <xdr:rowOff>126120</xdr:rowOff>
    </xdr:from>
    <xdr:to>
      <xdr:col>6</xdr:col>
      <xdr:colOff>171972</xdr:colOff>
      <xdr:row>19</xdr:row>
      <xdr:rowOff>88348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700-000011000000}"/>
            </a:ext>
          </a:extLst>
        </xdr:cNvPr>
        <xdr:cNvSpPr/>
      </xdr:nvSpPr>
      <xdr:spPr>
        <a:xfrm>
          <a:off x="620059" y="3787033"/>
          <a:ext cx="3461304" cy="64140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</a:t>
          </a:r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Copyright © 2023 IQVIA.</a:t>
          </a:r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IQVIA World Review, </a:t>
          </a: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Data Period 2012</a:t>
          </a:r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から</a:t>
          </a:r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2021</a:t>
          </a:r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をもとに当社作成 </a:t>
          </a:r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(</a:t>
          </a:r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無断転載禁止</a:t>
          </a:r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)</a:t>
          </a:r>
        </a:p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出典：日本製薬工業協会</a:t>
          </a:r>
          <a:r>
            <a:rPr kumimoji="1" lang="ja-JP" altLang="en-US" sz="800" baseline="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</a:t>
          </a:r>
          <a:r>
            <a:rPr kumimoji="1" lang="en-US" altLang="ja-JP" sz="800" baseline="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DATABOOK2023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Japan Pharmaceutical Manufactures Association</a:t>
          </a:r>
          <a:endParaRPr kumimoji="1" lang="ja-JP" altLang="en-US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13</xdr:col>
      <xdr:colOff>539205</xdr:colOff>
      <xdr:row>2</xdr:row>
      <xdr:rowOff>77694</xdr:rowOff>
    </xdr:from>
    <xdr:ext cx="1693092" cy="42954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1700-000015000000}"/>
            </a:ext>
          </a:extLst>
        </xdr:cNvPr>
        <xdr:cNvSpPr txBox="1"/>
      </xdr:nvSpPr>
      <xdr:spPr>
        <a:xfrm>
          <a:off x="9009553" y="756868"/>
          <a:ext cx="1693092" cy="4295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世界のワクチン市場</a:t>
          </a:r>
        </a:p>
        <a:p>
          <a:r>
            <a:rPr kumimoji="1" lang="en-US" altLang="ja-JP" sz="11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Vaccine market</a:t>
          </a:r>
          <a:r>
            <a:rPr kumimoji="1" lang="ja-JP" altLang="en-US" sz="11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r>
            <a:rPr kumimoji="1" lang="en-US" altLang="ja-JP" sz="1100" b="1">
              <a:solidFill>
                <a:schemeClr val="tx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in global</a:t>
          </a:r>
          <a:endParaRPr lang="ja-JP" altLang="ja-JP" sz="105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12</xdr:col>
      <xdr:colOff>525873</xdr:colOff>
      <xdr:row>17</xdr:row>
      <xdr:rowOff>19119</xdr:rowOff>
    </xdr:from>
    <xdr:to>
      <xdr:col>17</xdr:col>
      <xdr:colOff>317538</xdr:colOff>
      <xdr:row>19</xdr:row>
      <xdr:rowOff>74726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SpPr txBox="1">
          <a:spLocks noChangeArrowheads="1"/>
        </xdr:cNvSpPr>
      </xdr:nvSpPr>
      <xdr:spPr bwMode="auto">
        <a:xfrm>
          <a:off x="8414814" y="4053237"/>
          <a:ext cx="3078724" cy="518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Source: Evaluate Pharma® Mar 2023, © Evaluate Ltd</a:t>
          </a: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12</xdr:col>
      <xdr:colOff>177800</xdr:colOff>
      <xdr:row>4</xdr:row>
      <xdr:rowOff>114300</xdr:rowOff>
    </xdr:from>
    <xdr:to>
      <xdr:col>17</xdr:col>
      <xdr:colOff>583757</xdr:colOff>
      <xdr:row>16</xdr:row>
      <xdr:rowOff>181600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026400" y="1060450"/>
          <a:ext cx="3676207" cy="2810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491434</xdr:colOff>
      <xdr:row>24</xdr:row>
      <xdr:rowOff>170603</xdr:rowOff>
    </xdr:from>
    <xdr:to>
      <xdr:col>8</xdr:col>
      <xdr:colOff>596347</xdr:colOff>
      <xdr:row>29</xdr:row>
      <xdr:rowOff>202096</xdr:rowOff>
    </xdr:to>
    <xdr:pic>
      <xdr:nvPicPr>
        <xdr:cNvPr id="78" name="図 77" descr="写真:明治ステップ 800g（大缶）">
          <a:extLst>
            <a:ext uri="{FF2B5EF4-FFF2-40B4-BE49-F238E27FC236}">
              <a16:creationId xmlns:a16="http://schemas.microsoft.com/office/drawing/2014/main" id="{00000000-0008-0000-0F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49" r="18310"/>
        <a:stretch/>
      </xdr:blipFill>
      <xdr:spPr bwMode="auto">
        <a:xfrm>
          <a:off x="4119217" y="5388646"/>
          <a:ext cx="734391" cy="116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11046</xdr:colOff>
      <xdr:row>15</xdr:row>
      <xdr:rowOff>66798</xdr:rowOff>
    </xdr:from>
    <xdr:to>
      <xdr:col>13</xdr:col>
      <xdr:colOff>403090</xdr:colOff>
      <xdr:row>19</xdr:row>
      <xdr:rowOff>173658</xdr:rowOff>
    </xdr:to>
    <xdr:pic>
      <xdr:nvPicPr>
        <xdr:cNvPr id="76" name="図 75" descr="写真:果汁グミぶどう 54g">
          <a:extLst>
            <a:ext uri="{FF2B5EF4-FFF2-40B4-BE49-F238E27FC236}">
              <a16:creationId xmlns:a16="http://schemas.microsoft.com/office/drawing/2014/main" id="{00000000-0008-0000-0F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0698" y="3308059"/>
          <a:ext cx="1021522" cy="101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71783</xdr:colOff>
      <xdr:row>17</xdr:row>
      <xdr:rowOff>88348</xdr:rowOff>
    </xdr:from>
    <xdr:to>
      <xdr:col>7</xdr:col>
      <xdr:colOff>508000</xdr:colOff>
      <xdr:row>19</xdr:row>
      <xdr:rowOff>127000</xdr:rowOff>
    </xdr:to>
    <xdr:pic>
      <xdr:nvPicPr>
        <xdr:cNvPr id="75" name="図 74" descr="写真:明治ミルクチョコレート 50g">
          <a:extLst>
            <a:ext uri="{FF2B5EF4-FFF2-40B4-BE49-F238E27FC236}">
              <a16:creationId xmlns:a16="http://schemas.microsoft.com/office/drawing/2014/main" id="{00000000-0008-0000-0F00-00004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21" b="14324"/>
        <a:stretch/>
      </xdr:blipFill>
      <xdr:spPr bwMode="auto">
        <a:xfrm>
          <a:off x="3456609" y="3782391"/>
          <a:ext cx="679174" cy="491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524565</xdr:colOff>
      <xdr:row>17</xdr:row>
      <xdr:rowOff>55219</xdr:rowOff>
    </xdr:from>
    <xdr:to>
      <xdr:col>8</xdr:col>
      <xdr:colOff>624433</xdr:colOff>
      <xdr:row>19</xdr:row>
      <xdr:rowOff>104914</xdr:rowOff>
    </xdr:to>
    <xdr:pic>
      <xdr:nvPicPr>
        <xdr:cNvPr id="74" name="図 73" descr="写真:きのこの山 74g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250" b="15364"/>
        <a:stretch/>
      </xdr:blipFill>
      <xdr:spPr bwMode="auto">
        <a:xfrm>
          <a:off x="4152348" y="3749262"/>
          <a:ext cx="729346" cy="502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149089</xdr:colOff>
      <xdr:row>15</xdr:row>
      <xdr:rowOff>29555</xdr:rowOff>
    </xdr:from>
    <xdr:to>
      <xdr:col>8</xdr:col>
      <xdr:colOff>226392</xdr:colOff>
      <xdr:row>17</xdr:row>
      <xdr:rowOff>99394</xdr:rowOff>
    </xdr:to>
    <xdr:pic>
      <xdr:nvPicPr>
        <xdr:cNvPr id="73" name="図 72" descr="写真:チョコレート効果 カカオ72％ 75g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98" b="11887"/>
        <a:stretch/>
      </xdr:blipFill>
      <xdr:spPr bwMode="auto">
        <a:xfrm>
          <a:off x="3776872" y="3270816"/>
          <a:ext cx="706781" cy="5226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5522</xdr:colOff>
      <xdr:row>6</xdr:row>
      <xdr:rowOff>55217</xdr:rowOff>
    </xdr:from>
    <xdr:to>
      <xdr:col>13</xdr:col>
      <xdr:colOff>468972</xdr:colOff>
      <xdr:row>11</xdr:row>
      <xdr:rowOff>9938</xdr:rowOff>
    </xdr:to>
    <xdr:pic>
      <xdr:nvPicPr>
        <xdr:cNvPr id="71" name="図 70" descr="写真:明治北海道十勝カマンベールチーズ 90g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5174" y="1402521"/>
          <a:ext cx="1092928" cy="1086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77303</xdr:colOff>
      <xdr:row>6</xdr:row>
      <xdr:rowOff>66981</xdr:rowOff>
    </xdr:from>
    <xdr:to>
      <xdr:col>2</xdr:col>
      <xdr:colOff>226391</xdr:colOff>
      <xdr:row>10</xdr:row>
      <xdr:rowOff>93317</xdr:rowOff>
    </xdr:to>
    <xdr:pic>
      <xdr:nvPicPr>
        <xdr:cNvPr id="62" name="図 61" descr="写真:明治ブルガリアヨーグルトLB81プレーン 400g">
          <a:extLst>
            <a:ext uri="{FF2B5EF4-FFF2-40B4-BE49-F238E27FC236}">
              <a16:creationId xmlns:a16="http://schemas.microsoft.com/office/drawing/2014/main" id="{00000000-0008-0000-0F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0" r="15882"/>
        <a:stretch/>
      </xdr:blipFill>
      <xdr:spPr bwMode="auto">
        <a:xfrm>
          <a:off x="77303" y="1414285"/>
          <a:ext cx="635001" cy="931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466725</xdr:colOff>
      <xdr:row>4</xdr:row>
      <xdr:rowOff>123825</xdr:rowOff>
    </xdr:from>
    <xdr:to>
      <xdr:col>16</xdr:col>
      <xdr:colOff>0</xdr:colOff>
      <xdr:row>13</xdr:row>
      <xdr:rowOff>66675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552450</xdr:colOff>
      <xdr:row>4</xdr:row>
      <xdr:rowOff>123825</xdr:rowOff>
    </xdr:from>
    <xdr:to>
      <xdr:col>6</xdr:col>
      <xdr:colOff>39077</xdr:colOff>
      <xdr:row>13</xdr:row>
      <xdr:rowOff>53731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103331</xdr:colOff>
      <xdr:row>6</xdr:row>
      <xdr:rowOff>55756</xdr:rowOff>
    </xdr:from>
    <xdr:to>
      <xdr:col>6</xdr:col>
      <xdr:colOff>30813</xdr:colOff>
      <xdr:row>7</xdr:row>
      <xdr:rowOff>69849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2335991" y="1396876"/>
          <a:ext cx="902842" cy="242693"/>
        </a:xfrm>
        <a:prstGeom prst="rect">
          <a:avLst/>
        </a:prstGeom>
        <a:noFill/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37.7%</a:t>
          </a:r>
        </a:p>
      </xdr:txBody>
    </xdr:sp>
    <xdr:clientData/>
  </xdr:twoCellAnchor>
  <xdr:twoCellAnchor>
    <xdr:from>
      <xdr:col>9</xdr:col>
      <xdr:colOff>477609</xdr:colOff>
      <xdr:row>6</xdr:row>
      <xdr:rowOff>11122</xdr:rowOff>
    </xdr:from>
    <xdr:to>
      <xdr:col>10</xdr:col>
      <xdr:colOff>908235</xdr:colOff>
      <xdr:row>7</xdr:row>
      <xdr:rowOff>20732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5156289" y="1352242"/>
          <a:ext cx="956406" cy="238210"/>
        </a:xfrm>
        <a:prstGeom prst="rect">
          <a:avLst/>
        </a:prstGeom>
        <a:noFill/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17.8%</a:t>
          </a:r>
        </a:p>
      </xdr:txBody>
    </xdr:sp>
    <xdr:clientData/>
  </xdr:twoCellAnchor>
  <xdr:twoCellAnchor>
    <xdr:from>
      <xdr:col>3</xdr:col>
      <xdr:colOff>552450</xdr:colOff>
      <xdr:row>13</xdr:row>
      <xdr:rowOff>104776</xdr:rowOff>
    </xdr:from>
    <xdr:to>
      <xdr:col>6</xdr:col>
      <xdr:colOff>107462</xdr:colOff>
      <xdr:row>21</xdr:row>
      <xdr:rowOff>190501</xdr:rowOff>
    </xdr:to>
    <xdr:graphicFrame macro="">
      <xdr:nvGraphicFramePr>
        <xdr:cNvPr id="12" name="グラフ 33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513161</xdr:colOff>
      <xdr:row>23</xdr:row>
      <xdr:rowOff>143724</xdr:rowOff>
    </xdr:from>
    <xdr:to>
      <xdr:col>5</xdr:col>
      <xdr:colOff>1099039</xdr:colOff>
      <xdr:row>31</xdr:row>
      <xdr:rowOff>83039</xdr:rowOff>
    </xdr:to>
    <xdr:graphicFrame macro="">
      <xdr:nvGraphicFramePr>
        <xdr:cNvPr id="13" name="グラフ 34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466725</xdr:colOff>
      <xdr:row>13</xdr:row>
      <xdr:rowOff>104775</xdr:rowOff>
    </xdr:from>
    <xdr:to>
      <xdr:col>15</xdr:col>
      <xdr:colOff>1038225</xdr:colOff>
      <xdr:row>22</xdr:row>
      <xdr:rowOff>47625</xdr:rowOff>
    </xdr:to>
    <xdr:graphicFrame macro="">
      <xdr:nvGraphicFramePr>
        <xdr:cNvPr id="15" name="グラフ 36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466725</xdr:colOff>
      <xdr:row>23</xdr:row>
      <xdr:rowOff>65570</xdr:rowOff>
    </xdr:from>
    <xdr:to>
      <xdr:col>15</xdr:col>
      <xdr:colOff>1038225</xdr:colOff>
      <xdr:row>31</xdr:row>
      <xdr:rowOff>97596</xdr:rowOff>
    </xdr:to>
    <xdr:graphicFrame macro="">
      <xdr:nvGraphicFramePr>
        <xdr:cNvPr id="17" name="グラフ 38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497407</xdr:colOff>
      <xdr:row>14</xdr:row>
      <xdr:rowOff>168498</xdr:rowOff>
    </xdr:from>
    <xdr:to>
      <xdr:col>5</xdr:col>
      <xdr:colOff>947702</xdr:colOff>
      <xdr:row>15</xdr:row>
      <xdr:rowOff>217354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SpPr/>
      </xdr:nvSpPr>
      <xdr:spPr>
        <a:xfrm>
          <a:off x="2204287" y="3224118"/>
          <a:ext cx="976075" cy="239356"/>
        </a:xfrm>
        <a:prstGeom prst="rect">
          <a:avLst/>
        </a:prstGeom>
        <a:noFill/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9.1%</a:t>
          </a:r>
        </a:p>
      </xdr:txBody>
    </xdr:sp>
    <xdr:clientData/>
  </xdr:twoCellAnchor>
  <xdr:twoCellAnchor>
    <xdr:from>
      <xdr:col>5</xdr:col>
      <xdr:colOff>973427</xdr:colOff>
      <xdr:row>10</xdr:row>
      <xdr:rowOff>206971</xdr:rowOff>
    </xdr:from>
    <xdr:to>
      <xdr:col>9</xdr:col>
      <xdr:colOff>430306</xdr:colOff>
      <xdr:row>13</xdr:row>
      <xdr:rowOff>22819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F00-000019000000}"/>
            </a:ext>
          </a:extLst>
        </xdr:cNvPr>
        <xdr:cNvSpPr/>
      </xdr:nvSpPr>
      <xdr:spPr>
        <a:xfrm>
          <a:off x="3205639" y="2492971"/>
          <a:ext cx="1904243" cy="39855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データ元：</a:t>
          </a: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INTAGE SRI+, Milk Market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Share in Value from April 2022 to March 2023</a:t>
          </a:r>
        </a:p>
      </xdr:txBody>
    </xdr:sp>
    <xdr:clientData/>
  </xdr:twoCellAnchor>
  <xdr:twoCellAnchor>
    <xdr:from>
      <xdr:col>14</xdr:col>
      <xdr:colOff>108019</xdr:colOff>
      <xdr:row>31</xdr:row>
      <xdr:rowOff>12423</xdr:rowOff>
    </xdr:from>
    <xdr:to>
      <xdr:col>16</xdr:col>
      <xdr:colOff>0</xdr:colOff>
      <xdr:row>31</xdr:row>
      <xdr:rowOff>219489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SpPr/>
      </xdr:nvSpPr>
      <xdr:spPr>
        <a:xfrm>
          <a:off x="8136628" y="6859380"/>
          <a:ext cx="2223190" cy="20706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700" baseline="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※</a:t>
          </a:r>
          <a:r>
            <a:rPr kumimoji="1" lang="ja-JP" altLang="en-US" sz="700" baseline="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当社調べ</a:t>
          </a:r>
          <a:r>
            <a:rPr kumimoji="1" lang="ja-JP" altLang="en-US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　</a:t>
          </a: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Based on Meiji data</a:t>
          </a:r>
          <a:endParaRPr kumimoji="1" lang="ja-JP" altLang="en-US" sz="7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15</xdr:col>
      <xdr:colOff>330518</xdr:colOff>
      <xdr:row>8</xdr:row>
      <xdr:rowOff>88583</xdr:rowOff>
    </xdr:from>
    <xdr:to>
      <xdr:col>15</xdr:col>
      <xdr:colOff>592456</xdr:colOff>
      <xdr:row>9</xdr:row>
      <xdr:rowOff>72708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SpPr/>
      </xdr:nvSpPr>
      <xdr:spPr>
        <a:xfrm>
          <a:off x="8506778" y="1886903"/>
          <a:ext cx="261938" cy="212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7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118477</xdr:colOff>
      <xdr:row>10</xdr:row>
      <xdr:rowOff>154336</xdr:rowOff>
    </xdr:from>
    <xdr:to>
      <xdr:col>4</xdr:col>
      <xdr:colOff>286870</xdr:colOff>
      <xdr:row>12</xdr:row>
      <xdr:rowOff>86725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SpPr/>
      </xdr:nvSpPr>
      <xdr:spPr>
        <a:xfrm>
          <a:off x="118477" y="2440336"/>
          <a:ext cx="1871687" cy="39855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データ元：</a:t>
          </a: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INTAGE SRI+, Yogurt Market Share in Value from April 2022 to March 2023</a:t>
          </a:r>
        </a:p>
      </xdr:txBody>
    </xdr:sp>
    <xdr:clientData/>
  </xdr:twoCellAnchor>
  <xdr:twoCellAnchor editAs="oneCell">
    <xdr:from>
      <xdr:col>7</xdr:col>
      <xdr:colOff>584200</xdr:colOff>
      <xdr:row>7</xdr:row>
      <xdr:rowOff>100974</xdr:rowOff>
    </xdr:from>
    <xdr:to>
      <xdr:col>8</xdr:col>
      <xdr:colOff>330200</xdr:colOff>
      <xdr:row>10</xdr:row>
      <xdr:rowOff>205739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8440" y="1670694"/>
          <a:ext cx="363220" cy="790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273335</xdr:colOff>
      <xdr:row>24</xdr:row>
      <xdr:rowOff>220238</xdr:rowOff>
    </xdr:from>
    <xdr:to>
      <xdr:col>13</xdr:col>
      <xdr:colOff>105451</xdr:colOff>
      <xdr:row>30</xdr:row>
      <xdr:rowOff>2791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3873" y="5476084"/>
          <a:ext cx="462232" cy="1156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176993</xdr:colOff>
      <xdr:row>22</xdr:row>
      <xdr:rowOff>160460</xdr:rowOff>
    </xdr:from>
    <xdr:to>
      <xdr:col>13</xdr:col>
      <xdr:colOff>451826</xdr:colOff>
      <xdr:row>23</xdr:row>
      <xdr:rowOff>106484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/>
      </xdr:nvSpPr>
      <xdr:spPr>
        <a:xfrm>
          <a:off x="7557647" y="4996229"/>
          <a:ext cx="274833" cy="17560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700" baseline="0">
              <a:solidFill>
                <a:sysClr val="windowText" lastClr="000000"/>
              </a:solidFill>
            </a:rPr>
            <a:t>※</a:t>
          </a:r>
          <a:endParaRPr kumimoji="1" lang="ja-JP" altLang="en-US" sz="7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495300</xdr:colOff>
      <xdr:row>22</xdr:row>
      <xdr:rowOff>180975</xdr:rowOff>
    </xdr:from>
    <xdr:to>
      <xdr:col>4</xdr:col>
      <xdr:colOff>140018</xdr:colOff>
      <xdr:row>23</xdr:row>
      <xdr:rowOff>126999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/>
      </xdr:nvSpPr>
      <xdr:spPr>
        <a:xfrm>
          <a:off x="1584960" y="4996815"/>
          <a:ext cx="261938" cy="1746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700" baseline="0">
              <a:solidFill>
                <a:sysClr val="windowText" lastClr="000000"/>
              </a:solidFill>
            </a:rPr>
            <a:t>※</a:t>
          </a:r>
          <a:endParaRPr kumimoji="1" lang="ja-JP" altLang="en-US" sz="7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7</xdr:col>
      <xdr:colOff>114300</xdr:colOff>
      <xdr:row>6</xdr:row>
      <xdr:rowOff>10886</xdr:rowOff>
    </xdr:from>
    <xdr:to>
      <xdr:col>7</xdr:col>
      <xdr:colOff>509956</xdr:colOff>
      <xdr:row>10</xdr:row>
      <xdr:rowOff>223157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8540" y="1352006"/>
          <a:ext cx="395656" cy="112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38101</xdr:colOff>
      <xdr:row>24</xdr:row>
      <xdr:rowOff>227122</xdr:rowOff>
    </xdr:from>
    <xdr:to>
      <xdr:col>7</xdr:col>
      <xdr:colOff>460466</xdr:colOff>
      <xdr:row>29</xdr:row>
      <xdr:rowOff>133894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F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1" y="5462062"/>
          <a:ext cx="658585" cy="1049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954934</xdr:colOff>
      <xdr:row>10</xdr:row>
      <xdr:rowOff>187794</xdr:rowOff>
    </xdr:from>
    <xdr:to>
      <xdr:col>14</xdr:col>
      <xdr:colOff>439271</xdr:colOff>
      <xdr:row>13</xdr:row>
      <xdr:rowOff>2473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00000000-0008-0000-0F00-000035000000}"/>
            </a:ext>
          </a:extLst>
        </xdr:cNvPr>
        <xdr:cNvSpPr/>
      </xdr:nvSpPr>
      <xdr:spPr>
        <a:xfrm>
          <a:off x="6163428" y="2473794"/>
          <a:ext cx="1931702" cy="3973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データ元</a:t>
          </a: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: INTAGE SRI+, Cheese Market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Share in Value from April 2022 to March 2023</a:t>
          </a:r>
        </a:p>
      </xdr:txBody>
    </xdr:sp>
    <xdr:clientData/>
  </xdr:twoCellAnchor>
  <xdr:twoCellAnchor>
    <xdr:from>
      <xdr:col>0</xdr:col>
      <xdr:colOff>190196</xdr:colOff>
      <xdr:row>19</xdr:row>
      <xdr:rowOff>185829</xdr:rowOff>
    </xdr:from>
    <xdr:to>
      <xdr:col>4</xdr:col>
      <xdr:colOff>376518</xdr:colOff>
      <xdr:row>21</xdr:row>
      <xdr:rowOff>114320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00000000-0008-0000-0F00-000036000000}"/>
            </a:ext>
          </a:extLst>
        </xdr:cNvPr>
        <xdr:cNvSpPr/>
      </xdr:nvSpPr>
      <xdr:spPr>
        <a:xfrm>
          <a:off x="190196" y="4408205"/>
          <a:ext cx="1889616" cy="39465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データ元</a:t>
          </a: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: INTAGE SRI+, Ice cream Market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Share in Value from April 2022 to March 2023</a:t>
          </a:r>
        </a:p>
      </xdr:txBody>
    </xdr:sp>
    <xdr:clientData/>
  </xdr:twoCellAnchor>
  <xdr:twoCellAnchor>
    <xdr:from>
      <xdr:col>6</xdr:col>
      <xdr:colOff>15226</xdr:colOff>
      <xdr:row>19</xdr:row>
      <xdr:rowOff>208553</xdr:rowOff>
    </xdr:from>
    <xdr:to>
      <xdr:col>9</xdr:col>
      <xdr:colOff>466164</xdr:colOff>
      <xdr:row>21</xdr:row>
      <xdr:rowOff>135874</xdr:rowOff>
    </xdr:to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00000000-0008-0000-0F00-00003A000000}"/>
            </a:ext>
          </a:extLst>
        </xdr:cNvPr>
        <xdr:cNvSpPr/>
      </xdr:nvSpPr>
      <xdr:spPr>
        <a:xfrm>
          <a:off x="3224591" y="4430929"/>
          <a:ext cx="1921149" cy="39348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データ元</a:t>
          </a: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: INTAGE SRI+, Chocolate Market Share in Value from April 2022 to March 2023</a:t>
          </a:r>
        </a:p>
      </xdr:txBody>
    </xdr:sp>
    <xdr:clientData/>
  </xdr:twoCellAnchor>
  <xdr:twoCellAnchor>
    <xdr:from>
      <xdr:col>10</xdr:col>
      <xdr:colOff>897667</xdr:colOff>
      <xdr:row>19</xdr:row>
      <xdr:rowOff>221416</xdr:rowOff>
    </xdr:from>
    <xdr:to>
      <xdr:col>14</xdr:col>
      <xdr:colOff>448236</xdr:colOff>
      <xdr:row>21</xdr:row>
      <xdr:rowOff>149907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00000000-0008-0000-0F00-00003B000000}"/>
            </a:ext>
          </a:extLst>
        </xdr:cNvPr>
        <xdr:cNvSpPr/>
      </xdr:nvSpPr>
      <xdr:spPr>
        <a:xfrm>
          <a:off x="6106161" y="4443792"/>
          <a:ext cx="1997934" cy="39465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データ元</a:t>
          </a: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: INTAGE SRI+, Gummy Candy Market Share in Value from April 2022 to March 2023</a:t>
          </a:r>
        </a:p>
      </xdr:txBody>
    </xdr:sp>
    <xdr:clientData/>
  </xdr:twoCellAnchor>
  <xdr:twoCellAnchor>
    <xdr:from>
      <xdr:col>5</xdr:col>
      <xdr:colOff>949895</xdr:colOff>
      <xdr:row>30</xdr:row>
      <xdr:rowOff>82514</xdr:rowOff>
    </xdr:from>
    <xdr:to>
      <xdr:col>10</xdr:col>
      <xdr:colOff>8965</xdr:colOff>
      <xdr:row>31</xdr:row>
      <xdr:rowOff>200826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00000000-0008-0000-0F00-00003C000000}"/>
            </a:ext>
          </a:extLst>
        </xdr:cNvPr>
        <xdr:cNvSpPr/>
      </xdr:nvSpPr>
      <xdr:spPr>
        <a:xfrm>
          <a:off x="3221241" y="6715822"/>
          <a:ext cx="2194993" cy="391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データ元</a:t>
          </a:r>
          <a:r>
            <a:rPr kumimoji="1" lang="en-US" altLang="ja-JP" sz="700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: INTAGE SRI+, Infant Formula Market Share in Value from April 2022 to March 2023</a:t>
          </a:r>
        </a:p>
      </xdr:txBody>
    </xdr:sp>
    <xdr:clientData/>
  </xdr:twoCellAnchor>
  <xdr:twoCellAnchor editAs="oneCell">
    <xdr:from>
      <xdr:col>2</xdr:col>
      <xdr:colOff>220869</xdr:colOff>
      <xdr:row>7</xdr:row>
      <xdr:rowOff>191062</xdr:rowOff>
    </xdr:from>
    <xdr:to>
      <xdr:col>2</xdr:col>
      <xdr:colOff>596348</xdr:colOff>
      <xdr:row>10</xdr:row>
      <xdr:rowOff>43621</xdr:rowOff>
    </xdr:to>
    <xdr:pic>
      <xdr:nvPicPr>
        <xdr:cNvPr id="66" name="図 65" descr="写真:明治プロビオヨーグルトLG21 112g">
          <a:extLst>
            <a:ext uri="{FF2B5EF4-FFF2-40B4-BE49-F238E27FC236}">
              <a16:creationId xmlns:a16="http://schemas.microsoft.com/office/drawing/2014/main" id="{00000000-0008-0000-0F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02" r="16494"/>
        <a:stretch/>
      </xdr:blipFill>
      <xdr:spPr bwMode="auto">
        <a:xfrm>
          <a:off x="706782" y="1764758"/>
          <a:ext cx="375479" cy="5317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33132</xdr:colOff>
      <xdr:row>6</xdr:row>
      <xdr:rowOff>192823</xdr:rowOff>
    </xdr:from>
    <xdr:to>
      <xdr:col>3</xdr:col>
      <xdr:colOff>298175</xdr:colOff>
      <xdr:row>10</xdr:row>
      <xdr:rowOff>60188</xdr:rowOff>
    </xdr:to>
    <xdr:pic>
      <xdr:nvPicPr>
        <xdr:cNvPr id="69" name="図 68" descr="写真:明治プロビオヨーグルトR-1ドリンクタイプ 112ml"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334" r="32624"/>
        <a:stretch/>
      </xdr:blipFill>
      <xdr:spPr bwMode="auto">
        <a:xfrm>
          <a:off x="1148523" y="1540127"/>
          <a:ext cx="265043" cy="77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331307</xdr:colOff>
      <xdr:row>6</xdr:row>
      <xdr:rowOff>191001</xdr:rowOff>
    </xdr:from>
    <xdr:to>
      <xdr:col>3</xdr:col>
      <xdr:colOff>623956</xdr:colOff>
      <xdr:row>10</xdr:row>
      <xdr:rowOff>60187</xdr:rowOff>
    </xdr:to>
    <xdr:pic>
      <xdr:nvPicPr>
        <xdr:cNvPr id="70" name="図 69" descr="写真:明治プロビオヨーグルトPA-3ドリンクタイプ 112ml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18" r="30882"/>
        <a:stretch/>
      </xdr:blipFill>
      <xdr:spPr bwMode="auto">
        <a:xfrm>
          <a:off x="1446698" y="1538305"/>
          <a:ext cx="292649" cy="774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99393</xdr:colOff>
      <xdr:row>15</xdr:row>
      <xdr:rowOff>121477</xdr:rowOff>
    </xdr:from>
    <xdr:to>
      <xdr:col>3</xdr:col>
      <xdr:colOff>331008</xdr:colOff>
      <xdr:row>19</xdr:row>
      <xdr:rowOff>70401</xdr:rowOff>
    </xdr:to>
    <xdr:pic>
      <xdr:nvPicPr>
        <xdr:cNvPr id="72" name="図 71" descr="写真:明治 エッセル スーパーカップ 超バニラ 200ml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306" y="3362738"/>
          <a:ext cx="861093" cy="8544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149087</xdr:colOff>
      <xdr:row>24</xdr:row>
      <xdr:rowOff>122157</xdr:rowOff>
    </xdr:from>
    <xdr:to>
      <xdr:col>3</xdr:col>
      <xdr:colOff>568740</xdr:colOff>
      <xdr:row>30</xdr:row>
      <xdr:rowOff>41966</xdr:rowOff>
    </xdr:to>
    <xdr:pic>
      <xdr:nvPicPr>
        <xdr:cNvPr id="77" name="図 76" descr="写真:ザバス アドバンスト ホエイプロテイン100 ココア味 900g">
          <a:extLst>
            <a:ext uri="{FF2B5EF4-FFF2-40B4-BE49-F238E27FC236}">
              <a16:creationId xmlns:a16="http://schemas.microsoft.com/office/drawing/2014/main" id="{00000000-0008-0000-0F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044" y="5340200"/>
          <a:ext cx="1292087" cy="1278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557695</xdr:colOff>
      <xdr:row>4</xdr:row>
      <xdr:rowOff>49696</xdr:rowOff>
    </xdr:from>
    <xdr:to>
      <xdr:col>6</xdr:col>
      <xdr:colOff>44060</xdr:colOff>
      <xdr:row>12</xdr:row>
      <xdr:rowOff>100655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F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673086" y="977348"/>
          <a:ext cx="1755800" cy="1828959"/>
        </a:xfrm>
        <a:prstGeom prst="rect">
          <a:avLst/>
        </a:prstGeom>
      </xdr:spPr>
    </xdr:pic>
    <xdr:clientData/>
  </xdr:twoCellAnchor>
  <xdr:twoCellAnchor editAs="oneCell">
    <xdr:from>
      <xdr:col>8</xdr:col>
      <xdr:colOff>392044</xdr:colOff>
      <xdr:row>4</xdr:row>
      <xdr:rowOff>49695</xdr:rowOff>
    </xdr:from>
    <xdr:to>
      <xdr:col>10</xdr:col>
      <xdr:colOff>933985</xdr:colOff>
      <xdr:row>13</xdr:row>
      <xdr:rowOff>788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F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649305" y="977347"/>
          <a:ext cx="1707028" cy="1841152"/>
        </a:xfrm>
        <a:prstGeom prst="rect">
          <a:avLst/>
        </a:prstGeom>
      </xdr:spPr>
    </xdr:pic>
    <xdr:clientData/>
  </xdr:twoCellAnchor>
  <xdr:twoCellAnchor editAs="oneCell">
    <xdr:from>
      <xdr:col>13</xdr:col>
      <xdr:colOff>458304</xdr:colOff>
      <xdr:row>4</xdr:row>
      <xdr:rowOff>66260</xdr:rowOff>
    </xdr:from>
    <xdr:to>
      <xdr:col>15</xdr:col>
      <xdr:colOff>1097789</xdr:colOff>
      <xdr:row>13</xdr:row>
      <xdr:rowOff>13455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F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857434" y="993912"/>
          <a:ext cx="1804572" cy="1841152"/>
        </a:xfrm>
        <a:prstGeom prst="rect">
          <a:avLst/>
        </a:prstGeom>
      </xdr:spPr>
    </xdr:pic>
    <xdr:clientData/>
  </xdr:twoCellAnchor>
  <xdr:twoCellAnchor editAs="oneCell">
    <xdr:from>
      <xdr:col>3</xdr:col>
      <xdr:colOff>485913</xdr:colOff>
      <xdr:row>13</xdr:row>
      <xdr:rowOff>121478</xdr:rowOff>
    </xdr:from>
    <xdr:to>
      <xdr:col>6</xdr:col>
      <xdr:colOff>39340</xdr:colOff>
      <xdr:row>22</xdr:row>
      <xdr:rowOff>10234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601304" y="2943087"/>
          <a:ext cx="1822862" cy="1865538"/>
        </a:xfrm>
        <a:prstGeom prst="rect">
          <a:avLst/>
        </a:prstGeom>
      </xdr:spPr>
    </xdr:pic>
    <xdr:clientData/>
  </xdr:twoCellAnchor>
  <xdr:twoCellAnchor editAs="oneCell">
    <xdr:from>
      <xdr:col>8</xdr:col>
      <xdr:colOff>508000</xdr:colOff>
      <xdr:row>13</xdr:row>
      <xdr:rowOff>71782</xdr:rowOff>
    </xdr:from>
    <xdr:to>
      <xdr:col>10</xdr:col>
      <xdr:colOff>1080424</xdr:colOff>
      <xdr:row>22</xdr:row>
      <xdr:rowOff>15406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765261" y="2893391"/>
          <a:ext cx="1737511" cy="1920406"/>
        </a:xfrm>
        <a:prstGeom prst="rect">
          <a:avLst/>
        </a:prstGeom>
      </xdr:spPr>
    </xdr:pic>
    <xdr:clientData/>
  </xdr:twoCellAnchor>
  <xdr:twoCellAnchor editAs="oneCell">
    <xdr:from>
      <xdr:col>13</xdr:col>
      <xdr:colOff>524565</xdr:colOff>
      <xdr:row>13</xdr:row>
      <xdr:rowOff>82826</xdr:rowOff>
    </xdr:from>
    <xdr:to>
      <xdr:col>15</xdr:col>
      <xdr:colOff>1096989</xdr:colOff>
      <xdr:row>22</xdr:row>
      <xdr:rowOff>26450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923695" y="2904435"/>
          <a:ext cx="1737511" cy="1920406"/>
        </a:xfrm>
        <a:prstGeom prst="rect">
          <a:avLst/>
        </a:prstGeom>
      </xdr:spPr>
    </xdr:pic>
    <xdr:clientData/>
  </xdr:twoCellAnchor>
  <xdr:twoCellAnchor editAs="oneCell">
    <xdr:from>
      <xdr:col>3</xdr:col>
      <xdr:colOff>491435</xdr:colOff>
      <xdr:row>23</xdr:row>
      <xdr:rowOff>93868</xdr:rowOff>
    </xdr:from>
    <xdr:to>
      <xdr:col>5</xdr:col>
      <xdr:colOff>1076052</xdr:colOff>
      <xdr:row>31</xdr:row>
      <xdr:rowOff>33591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606826" y="5118651"/>
          <a:ext cx="1749704" cy="1761897"/>
        </a:xfrm>
        <a:prstGeom prst="rect">
          <a:avLst/>
        </a:prstGeom>
      </xdr:spPr>
    </xdr:pic>
    <xdr:clientData/>
  </xdr:twoCellAnchor>
  <xdr:twoCellAnchor editAs="oneCell">
    <xdr:from>
      <xdr:col>8</xdr:col>
      <xdr:colOff>513522</xdr:colOff>
      <xdr:row>23</xdr:row>
      <xdr:rowOff>38651</xdr:rowOff>
    </xdr:from>
    <xdr:to>
      <xdr:col>10</xdr:col>
      <xdr:colOff>1085946</xdr:colOff>
      <xdr:row>31</xdr:row>
      <xdr:rowOff>51532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770783" y="5063434"/>
          <a:ext cx="1737511" cy="1835055"/>
        </a:xfrm>
        <a:prstGeom prst="rect">
          <a:avLst/>
        </a:prstGeom>
      </xdr:spPr>
    </xdr:pic>
    <xdr:clientData/>
  </xdr:twoCellAnchor>
  <xdr:twoCellAnchor editAs="oneCell">
    <xdr:from>
      <xdr:col>13</xdr:col>
      <xdr:colOff>530087</xdr:colOff>
      <xdr:row>23</xdr:row>
      <xdr:rowOff>22087</xdr:rowOff>
    </xdr:from>
    <xdr:to>
      <xdr:col>15</xdr:col>
      <xdr:colOff>1102511</xdr:colOff>
      <xdr:row>31</xdr:row>
      <xdr:rowOff>53258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929217" y="5046870"/>
          <a:ext cx="1737511" cy="185334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0.35123</cdr:x>
      <cdr:y>0.15063</cdr:y>
    </cdr:from>
    <cdr:to>
      <cdr:x>0.91349</cdr:x>
      <cdr:y>0.28255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579612" y="281835"/>
          <a:ext cx="927857" cy="2468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10.1%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0.38853</cdr:x>
      <cdr:y>0.17893</cdr:y>
    </cdr:from>
    <cdr:to>
      <cdr:x>0.95173</cdr:x>
      <cdr:y>0.31085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662112" y="335081"/>
          <a:ext cx="959776" cy="2470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31.9%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0.40625</cdr:x>
      <cdr:y>0.2083</cdr:y>
    </cdr:from>
    <cdr:to>
      <cdr:x>0.97182</cdr:x>
      <cdr:y>0.34022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671753" y="402374"/>
          <a:ext cx="935193" cy="2548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20.3%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0.38572</cdr:x>
      <cdr:y>0.18116</cdr:y>
    </cdr:from>
    <cdr:to>
      <cdr:x>0.95129</cdr:x>
      <cdr:y>0.31308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637809" y="338836"/>
          <a:ext cx="935193" cy="246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>
            <a:shade val="50000"/>
          </a:schemeClr>
        </a:lnRef>
        <a:fillRef xmlns:a="http://schemas.openxmlformats.org/drawingml/2006/main" idx="1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31.2%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478646</xdr:colOff>
      <xdr:row>8</xdr:row>
      <xdr:rowOff>95010</xdr:rowOff>
    </xdr:from>
    <xdr:to>
      <xdr:col>5</xdr:col>
      <xdr:colOff>871172</xdr:colOff>
      <xdr:row>9</xdr:row>
      <xdr:rowOff>109104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2307446" y="1817130"/>
          <a:ext cx="918306" cy="242694"/>
        </a:xfrm>
        <a:prstGeom prst="rect">
          <a:avLst/>
        </a:prstGeom>
        <a:noFill/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21.5%</a:t>
          </a:r>
        </a:p>
      </xdr:txBody>
    </xdr:sp>
    <xdr:clientData/>
  </xdr:twoCellAnchor>
  <xdr:twoCellAnchor>
    <xdr:from>
      <xdr:col>9</xdr:col>
      <xdr:colOff>336454</xdr:colOff>
      <xdr:row>7</xdr:row>
      <xdr:rowOff>147936</xdr:rowOff>
    </xdr:from>
    <xdr:to>
      <xdr:col>10</xdr:col>
      <xdr:colOff>767080</xdr:colOff>
      <xdr:row>8</xdr:row>
      <xdr:rowOff>157547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SpPr/>
      </xdr:nvSpPr>
      <xdr:spPr>
        <a:xfrm>
          <a:off x="5206904" y="1646536"/>
          <a:ext cx="964026" cy="238211"/>
        </a:xfrm>
        <a:prstGeom prst="rect">
          <a:avLst/>
        </a:prstGeom>
        <a:noFill/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8.3%</a:t>
          </a:r>
        </a:p>
      </xdr:txBody>
    </xdr:sp>
    <xdr:clientData/>
  </xdr:twoCellAnchor>
  <xdr:twoCellAnchor>
    <xdr:from>
      <xdr:col>12</xdr:col>
      <xdr:colOff>309097</xdr:colOff>
      <xdr:row>20</xdr:row>
      <xdr:rowOff>4203</xdr:rowOff>
    </xdr:from>
    <xdr:to>
      <xdr:col>13</xdr:col>
      <xdr:colOff>758398</xdr:colOff>
      <xdr:row>21</xdr:row>
      <xdr:rowOff>19441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/>
      </xdr:nvSpPr>
      <xdr:spPr>
        <a:xfrm>
          <a:off x="2137897" y="4903863"/>
          <a:ext cx="975081" cy="243838"/>
        </a:xfrm>
        <a:prstGeom prst="rect">
          <a:avLst/>
        </a:prstGeom>
        <a:noFill/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9.0%</a:t>
          </a:r>
        </a:p>
      </xdr:txBody>
    </xdr:sp>
    <xdr:clientData/>
  </xdr:twoCellAnchor>
  <xdr:twoCellAnchor>
    <xdr:from>
      <xdr:col>3</xdr:col>
      <xdr:colOff>342900</xdr:colOff>
      <xdr:row>13</xdr:row>
      <xdr:rowOff>647700</xdr:rowOff>
    </xdr:from>
    <xdr:to>
      <xdr:col>6</xdr:col>
      <xdr:colOff>304801</xdr:colOff>
      <xdr:row>16</xdr:row>
      <xdr:rowOff>198783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 txBox="1">
          <a:spLocks noChangeArrowheads="1"/>
        </xdr:cNvSpPr>
      </xdr:nvSpPr>
      <xdr:spPr bwMode="auto">
        <a:xfrm>
          <a:off x="1548848" y="3543300"/>
          <a:ext cx="1976231" cy="7106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Copyright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ⓒ20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23 IQVIA.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Source: 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Calculated based on JPM 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2023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Mar MAT 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Market scope as defined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by Meiji Seika Pharma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000" b="0" i="0" baseline="0">
              <a:effectLst/>
              <a:latin typeface="+mn-lt"/>
              <a:ea typeface="+mn-ea"/>
              <a:cs typeface="+mn-cs"/>
            </a:rPr>
            <a:t>*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Reprinted with permission</a:t>
          </a: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167159</xdr:colOff>
      <xdr:row>7</xdr:row>
      <xdr:rowOff>88548</xdr:rowOff>
    </xdr:from>
    <xdr:to>
      <xdr:col>2</xdr:col>
      <xdr:colOff>397565</xdr:colOff>
      <xdr:row>12</xdr:row>
      <xdr:rowOff>43436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159" y="1582068"/>
          <a:ext cx="824766" cy="1097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19878</xdr:colOff>
      <xdr:row>11</xdr:row>
      <xdr:rowOff>227781</xdr:rowOff>
    </xdr:from>
    <xdr:to>
      <xdr:col>3</xdr:col>
      <xdr:colOff>227094</xdr:colOff>
      <xdr:row>14</xdr:row>
      <xdr:rowOff>1005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4238" y="2635701"/>
          <a:ext cx="824436" cy="1028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131017</xdr:colOff>
      <xdr:row>7</xdr:row>
      <xdr:rowOff>105415</xdr:rowOff>
    </xdr:from>
    <xdr:to>
      <xdr:col>8</xdr:col>
      <xdr:colOff>290343</xdr:colOff>
      <xdr:row>11</xdr:row>
      <xdr:rowOff>24788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897" y="1598935"/>
          <a:ext cx="1096586" cy="833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3012</xdr:colOff>
      <xdr:row>11</xdr:row>
      <xdr:rowOff>123788</xdr:rowOff>
    </xdr:from>
    <xdr:to>
      <xdr:col>8</xdr:col>
      <xdr:colOff>241007</xdr:colOff>
      <xdr:row>13</xdr:row>
      <xdr:rowOff>655110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3932" y="2531708"/>
          <a:ext cx="855215" cy="988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573397</xdr:colOff>
      <xdr:row>22</xdr:row>
      <xdr:rowOff>57271</xdr:rowOff>
    </xdr:from>
    <xdr:to>
      <xdr:col>15</xdr:col>
      <xdr:colOff>87105</xdr:colOff>
      <xdr:row>23</xdr:row>
      <xdr:rowOff>71365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SpPr/>
      </xdr:nvSpPr>
      <xdr:spPr>
        <a:xfrm>
          <a:off x="7727232" y="5624353"/>
          <a:ext cx="661191" cy="247177"/>
        </a:xfrm>
        <a:prstGeom prst="rect">
          <a:avLst/>
        </a:prstGeom>
        <a:noFill/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35.0%</a:t>
          </a:r>
        </a:p>
      </xdr:txBody>
    </xdr:sp>
    <xdr:clientData/>
  </xdr:twoCellAnchor>
  <xdr:twoCellAnchor>
    <xdr:from>
      <xdr:col>4</xdr:col>
      <xdr:colOff>458378</xdr:colOff>
      <xdr:row>21</xdr:row>
      <xdr:rowOff>210888</xdr:rowOff>
    </xdr:from>
    <xdr:to>
      <xdr:col>5</xdr:col>
      <xdr:colOff>850904</xdr:colOff>
      <xdr:row>22</xdr:row>
      <xdr:rowOff>226152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SpPr/>
      </xdr:nvSpPr>
      <xdr:spPr>
        <a:xfrm>
          <a:off x="2296143" y="5544888"/>
          <a:ext cx="921443" cy="248346"/>
        </a:xfrm>
        <a:prstGeom prst="rect">
          <a:avLst/>
        </a:prstGeom>
        <a:noFill/>
        <a:ln>
          <a:noFill/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200" b="1">
              <a:solidFill>
                <a:schemeClr val="bg1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29.0%</a:t>
          </a:r>
        </a:p>
      </xdr:txBody>
    </xdr:sp>
    <xdr:clientData/>
  </xdr:twoCellAnchor>
  <xdr:twoCellAnchor>
    <xdr:from>
      <xdr:col>3</xdr:col>
      <xdr:colOff>90329</xdr:colOff>
      <xdr:row>25</xdr:row>
      <xdr:rowOff>686677</xdr:rowOff>
    </xdr:from>
    <xdr:to>
      <xdr:col>6</xdr:col>
      <xdr:colOff>52230</xdr:colOff>
      <xdr:row>29</xdr:row>
      <xdr:rowOff>105238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SpPr txBox="1">
          <a:spLocks noChangeArrowheads="1"/>
        </xdr:cNvSpPr>
      </xdr:nvSpPr>
      <xdr:spPr bwMode="auto">
        <a:xfrm>
          <a:off x="1309529" y="6953006"/>
          <a:ext cx="1987925" cy="7184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Copyright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ⓒ20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23 IQVIA.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Source: 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Calculated based on JPM 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2023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Mar MAT 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Market scope as defined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by Meiji Seika Pharma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000" b="0" i="0" baseline="0">
              <a:effectLst/>
              <a:latin typeface="+mn-lt"/>
              <a:ea typeface="+mn-ea"/>
              <a:cs typeface="+mn-cs"/>
            </a:rPr>
            <a:t>*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Reprinted with permission</a:t>
          </a: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451568</xdr:colOff>
      <xdr:row>13</xdr:row>
      <xdr:rowOff>655320</xdr:rowOff>
    </xdr:from>
    <xdr:to>
      <xdr:col>12</xdr:col>
      <xdr:colOff>93429</xdr:colOff>
      <xdr:row>16</xdr:row>
      <xdr:rowOff>206403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SpPr txBox="1">
          <a:spLocks noChangeArrowheads="1"/>
        </xdr:cNvSpPr>
      </xdr:nvSpPr>
      <xdr:spPr bwMode="auto">
        <a:xfrm>
          <a:off x="4619708" y="3520440"/>
          <a:ext cx="1981201" cy="70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Copyright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ⓒ20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23 IQVIA. 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Source: 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Calculated based on JPM 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2023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Mar MAT 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Market scope as defined 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by Meiji Seika Pharma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ja-JP" sz="1000" b="0" i="0" baseline="0">
              <a:effectLst/>
              <a:latin typeface="+mn-lt"/>
              <a:ea typeface="+mn-ea"/>
              <a:cs typeface="+mn-cs"/>
            </a:rPr>
            <a:t>*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Reprinted with permission</a:t>
          </a: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170330</xdr:colOff>
      <xdr:row>21</xdr:row>
      <xdr:rowOff>206188</xdr:rowOff>
    </xdr:from>
    <xdr:to>
      <xdr:col>2</xdr:col>
      <xdr:colOff>367729</xdr:colOff>
      <xdr:row>25</xdr:row>
      <xdr:rowOff>448235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6" y="5396753"/>
          <a:ext cx="520128" cy="1174376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7</xdr:row>
      <xdr:rowOff>0</xdr:rowOff>
    </xdr:from>
    <xdr:to>
      <xdr:col>6</xdr:col>
      <xdr:colOff>150290</xdr:colOff>
      <xdr:row>13</xdr:row>
      <xdr:rowOff>713413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3350" y="1498600"/>
          <a:ext cx="2036240" cy="2085013"/>
        </a:xfrm>
        <a:prstGeom prst="rect">
          <a:avLst/>
        </a:prstGeom>
      </xdr:spPr>
    </xdr:pic>
    <xdr:clientData/>
  </xdr:twoCellAnchor>
  <xdr:twoCellAnchor editAs="oneCell">
    <xdr:from>
      <xdr:col>8</xdr:col>
      <xdr:colOff>298450</xdr:colOff>
      <xdr:row>7</xdr:row>
      <xdr:rowOff>0</xdr:rowOff>
    </xdr:from>
    <xdr:to>
      <xdr:col>12</xdr:col>
      <xdr:colOff>14406</xdr:colOff>
      <xdr:row>13</xdr:row>
      <xdr:rowOff>762185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40250" y="1498600"/>
          <a:ext cx="2097206" cy="2133785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146050</xdr:colOff>
      <xdr:row>19</xdr:row>
      <xdr:rowOff>139700</xdr:rowOff>
    </xdr:from>
    <xdr:to>
      <xdr:col>6</xdr:col>
      <xdr:colOff>124890</xdr:colOff>
      <xdr:row>26</xdr:row>
      <xdr:rowOff>24558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7950" y="4953000"/>
          <a:ext cx="2036240" cy="20057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45972</xdr:colOff>
      <xdr:row>2</xdr:row>
      <xdr:rowOff>179294</xdr:rowOff>
    </xdr:from>
    <xdr:ext cx="1043427" cy="267381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/>
      </xdr:nvSpPr>
      <xdr:spPr>
        <a:xfrm>
          <a:off x="5334615" y="859651"/>
          <a:ext cx="1043427" cy="267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チーズ  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Cheese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</xdr:col>
      <xdr:colOff>426161</xdr:colOff>
      <xdr:row>2</xdr:row>
      <xdr:rowOff>179294</xdr:rowOff>
    </xdr:from>
    <xdr:ext cx="1854995" cy="26738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 txBox="1"/>
      </xdr:nvSpPr>
      <xdr:spPr>
        <a:xfrm>
          <a:off x="1054811" y="782544"/>
          <a:ext cx="1854995" cy="267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脱脂粉乳  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Skim</a:t>
          </a:r>
          <a:r>
            <a:rPr kumimoji="1" lang="en-US" altLang="ja-JP" sz="1050" b="1" u="none" baseline="0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milk</a:t>
          </a:r>
          <a:r>
            <a:rPr kumimoji="1" lang="en-US" altLang="ja-JP" sz="1050" b="1" u="none" baseline="0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powder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2</xdr:col>
      <xdr:colOff>150630</xdr:colOff>
      <xdr:row>18</xdr:row>
      <xdr:rowOff>2664</xdr:rowOff>
    </xdr:from>
    <xdr:ext cx="889154" cy="267381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402487" y="3631235"/>
          <a:ext cx="889154" cy="267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砂糖　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Sugar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0</xdr:col>
      <xdr:colOff>7489</xdr:colOff>
      <xdr:row>18</xdr:row>
      <xdr:rowOff>129484</xdr:rowOff>
    </xdr:from>
    <xdr:to>
      <xdr:col>1</xdr:col>
      <xdr:colOff>52295</xdr:colOff>
      <xdr:row>19</xdr:row>
      <xdr:rowOff>112058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/>
      </xdr:nvSpPr>
      <xdr:spPr>
        <a:xfrm>
          <a:off x="7489" y="4440013"/>
          <a:ext cx="672335" cy="21416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[USd/lb]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134556</xdr:colOff>
      <xdr:row>18</xdr:row>
      <xdr:rowOff>146581</xdr:rowOff>
    </xdr:from>
    <xdr:to>
      <xdr:col>8</xdr:col>
      <xdr:colOff>74203</xdr:colOff>
      <xdr:row>19</xdr:row>
      <xdr:rowOff>117287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3899732" y="4457110"/>
          <a:ext cx="843589" cy="20229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[GBP/MT]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0</xdr:colOff>
      <xdr:row>3</xdr:row>
      <xdr:rowOff>30575</xdr:rowOff>
    </xdr:from>
    <xdr:to>
      <xdr:col>1</xdr:col>
      <xdr:colOff>75080</xdr:colOff>
      <xdr:row>3</xdr:row>
      <xdr:rowOff>194735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0" y="856075"/>
          <a:ext cx="701009" cy="164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[USD/MT]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192636</xdr:colOff>
      <xdr:row>18</xdr:row>
      <xdr:rowOff>122572</xdr:rowOff>
    </xdr:from>
    <xdr:to>
      <xdr:col>14</xdr:col>
      <xdr:colOff>572460</xdr:colOff>
      <xdr:row>19</xdr:row>
      <xdr:rowOff>80469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8015836" y="4383422"/>
          <a:ext cx="659224" cy="18649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[USD/MT]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6</xdr:col>
      <xdr:colOff>227653</xdr:colOff>
      <xdr:row>3</xdr:row>
      <xdr:rowOff>31427</xdr:rowOff>
    </xdr:from>
    <xdr:to>
      <xdr:col>7</xdr:col>
      <xdr:colOff>613295</xdr:colOff>
      <xdr:row>4</xdr:row>
      <xdr:rowOff>27268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3999553" y="863277"/>
          <a:ext cx="665042" cy="22444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[USD/MT]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13</xdr:col>
      <xdr:colOff>57669</xdr:colOff>
      <xdr:row>3</xdr:row>
      <xdr:rowOff>54616</xdr:rowOff>
    </xdr:from>
    <xdr:to>
      <xdr:col>15</xdr:col>
      <xdr:colOff>46677</xdr:colOff>
      <xdr:row>4</xdr:row>
      <xdr:rowOff>18919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7897477" y="963154"/>
          <a:ext cx="897546" cy="19388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[USd/Bushel]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15</xdr:col>
      <xdr:colOff>466611</xdr:colOff>
      <xdr:row>18</xdr:row>
      <xdr:rowOff>37137</xdr:rowOff>
    </xdr:from>
    <xdr:ext cx="1380634" cy="267381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 txBox="1"/>
      </xdr:nvSpPr>
      <xdr:spPr>
        <a:xfrm>
          <a:off x="9166111" y="3665708"/>
          <a:ext cx="1380634" cy="267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パーム油  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Palm olein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8</xdr:col>
      <xdr:colOff>101850</xdr:colOff>
      <xdr:row>18</xdr:row>
      <xdr:rowOff>10885</xdr:rowOff>
    </xdr:from>
    <xdr:ext cx="2609971" cy="349945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4696710" y="3660865"/>
          <a:ext cx="2609971" cy="349945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カカオ豆  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Cacao beans</a:t>
          </a:r>
          <a:r>
            <a:rPr kumimoji="1" lang="ja-JP" altLang="en-US" sz="1050" b="1" u="none" baseline="0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</a:t>
          </a:r>
          <a:r>
            <a:rPr kumimoji="1" lang="en-US" altLang="ja-JP" sz="1050" b="1" u="none" baseline="0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</a:t>
          </a:r>
          <a:endParaRPr kumimoji="1" lang="ja-JP" altLang="en-US" sz="80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15</xdr:col>
      <xdr:colOff>389098</xdr:colOff>
      <xdr:row>2</xdr:row>
      <xdr:rowOff>226934</xdr:rowOff>
    </xdr:from>
    <xdr:ext cx="1202380" cy="267381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/>
      </xdr:nvSpPr>
      <xdr:spPr>
        <a:xfrm>
          <a:off x="9137444" y="905896"/>
          <a:ext cx="1202380" cy="26738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トウモロコシ  </a:t>
          </a:r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Corn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 editAs="oneCell">
    <xdr:from>
      <xdr:col>0</xdr:col>
      <xdr:colOff>127002</xdr:colOff>
      <xdr:row>4</xdr:row>
      <xdr:rowOff>-1</xdr:rowOff>
    </xdr:from>
    <xdr:to>
      <xdr:col>6</xdr:col>
      <xdr:colOff>97500</xdr:colOff>
      <xdr:row>15</xdr:row>
      <xdr:rowOff>163286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002" y="1052285"/>
          <a:ext cx="3726069" cy="2657930"/>
        </a:xfrm>
        <a:prstGeom prst="rect">
          <a:avLst/>
        </a:prstGeom>
      </xdr:spPr>
    </xdr:pic>
    <xdr:clientData/>
  </xdr:twoCellAnchor>
  <xdr:twoCellAnchor>
    <xdr:from>
      <xdr:col>5</xdr:col>
      <xdr:colOff>233919</xdr:colOff>
      <xdr:row>3</xdr:row>
      <xdr:rowOff>50113</xdr:rowOff>
    </xdr:from>
    <xdr:to>
      <xdr:col>7</xdr:col>
      <xdr:colOff>27784</xdr:colOff>
      <xdr:row>3</xdr:row>
      <xdr:rowOff>211482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SpPr/>
      </xdr:nvSpPr>
      <xdr:spPr>
        <a:xfrm>
          <a:off x="3363562" y="875613"/>
          <a:ext cx="701008" cy="16136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[JPY/KG]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8</xdr:col>
      <xdr:colOff>82388</xdr:colOff>
      <xdr:row>0</xdr:row>
      <xdr:rowOff>291344</xdr:rowOff>
    </xdr:from>
    <xdr:to>
      <xdr:col>11</xdr:col>
      <xdr:colOff>478792</xdr:colOff>
      <xdr:row>2</xdr:row>
      <xdr:rowOff>48387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4761335" y="291344"/>
          <a:ext cx="2281352" cy="361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overflow" horzOverflow="overflow" wrap="square" rtlCol="0" anchor="t"/>
        <a:lstStyle/>
        <a:p>
          <a:r>
            <a:rPr kumimoji="1" lang="ja-JP" altLang="en-US" sz="900">
              <a:latin typeface="ＭＳ Ｐ明朝" panose="02020600040205080304" pitchFamily="18" charset="-128"/>
              <a:ea typeface="ＭＳ Ｐ明朝" panose="02020600040205080304" pitchFamily="18" charset="-128"/>
            </a:rPr>
            <a:t>左軸：外貨建て　</a:t>
          </a:r>
          <a:r>
            <a:rPr kumimoji="1" lang="en-US" altLang="ja-JP" sz="900">
              <a:latin typeface="Times New Roman" panose="02020603050405020304" pitchFamily="18" charset="0"/>
              <a:cs typeface="Times New Roman" panose="02020603050405020304" pitchFamily="18" charset="0"/>
            </a:rPr>
            <a:t>Left axis: Foreign currency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rPr>
            <a:t>右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rPr>
            <a:t>軸：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rPr>
            <a:t>円</a:t>
          </a:r>
          <a:r>
            <a:rPr kumimoji="1" lang="ja-JP" altLang="ja-JP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rPr>
            <a:t>建て</a:t>
          </a:r>
          <a:r>
            <a:rPr kumimoji="1" lang="ja-JP" altLang="en-US" sz="90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rPr>
            <a:t>　　</a:t>
          </a:r>
          <a:r>
            <a:rPr kumimoji="1" lang="ja-JP" altLang="en-US" sz="900" baseline="0">
              <a:solidFill>
                <a:schemeClr val="dk1"/>
              </a:solidFill>
              <a:effectLst/>
              <a:latin typeface="ＭＳ Ｐ明朝" panose="02020600040205080304" pitchFamily="18" charset="-128"/>
              <a:ea typeface="ＭＳ Ｐ明朝" panose="02020600040205080304" pitchFamily="18" charset="-128"/>
              <a:cs typeface="Times New Roman" panose="02020603050405020304" pitchFamily="18" charset="0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Right axis: Japanese yen</a:t>
          </a:r>
          <a:endParaRPr lang="ja-JP" altLang="ja-JP" sz="900"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7</xdr:col>
      <xdr:colOff>546652</xdr:colOff>
      <xdr:row>1</xdr:row>
      <xdr:rowOff>89366</xdr:rowOff>
    </xdr:from>
    <xdr:to>
      <xdr:col>8</xdr:col>
      <xdr:colOff>82826</xdr:colOff>
      <xdr:row>1</xdr:row>
      <xdr:rowOff>89366</xdr:rowOff>
    </xdr:to>
    <xdr:cxnSp macro="">
      <xdr:nvCxnSpPr>
        <xdr:cNvPr id="22" name="直線コネクタ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CxnSpPr/>
      </xdr:nvCxnSpPr>
      <xdr:spPr>
        <a:xfrm>
          <a:off x="4597284" y="420234"/>
          <a:ext cx="164489" cy="0"/>
        </a:xfrm>
        <a:prstGeom prst="line">
          <a:avLst/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546623</xdr:colOff>
      <xdr:row>1</xdr:row>
      <xdr:rowOff>229705</xdr:rowOff>
    </xdr:from>
    <xdr:to>
      <xdr:col>8</xdr:col>
      <xdr:colOff>82797</xdr:colOff>
      <xdr:row>1</xdr:row>
      <xdr:rowOff>229705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CxnSpPr/>
      </xdr:nvCxnSpPr>
      <xdr:spPr>
        <a:xfrm>
          <a:off x="4597255" y="560573"/>
          <a:ext cx="164489" cy="0"/>
        </a:xfrm>
        <a:prstGeom prst="line">
          <a:avLst/>
        </a:prstGeom>
        <a:ln w="38100">
          <a:solidFill>
            <a:schemeClr val="accent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87924</xdr:colOff>
      <xdr:row>4</xdr:row>
      <xdr:rowOff>4875</xdr:rowOff>
    </xdr:from>
    <xdr:to>
      <xdr:col>13</xdr:col>
      <xdr:colOff>68385</xdr:colOff>
      <xdr:row>15</xdr:row>
      <xdr:rowOff>186243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47039" y="1069721"/>
          <a:ext cx="3761154" cy="2706714"/>
        </a:xfrm>
        <a:prstGeom prst="rect">
          <a:avLst/>
        </a:prstGeom>
      </xdr:spPr>
    </xdr:pic>
    <xdr:clientData/>
  </xdr:twoCellAnchor>
  <xdr:twoCellAnchor>
    <xdr:from>
      <xdr:col>12</xdr:col>
      <xdr:colOff>188562</xdr:colOff>
      <xdr:row>3</xdr:row>
      <xdr:rowOff>69163</xdr:rowOff>
    </xdr:from>
    <xdr:to>
      <xdr:col>13</xdr:col>
      <xdr:colOff>261827</xdr:colOff>
      <xdr:row>4</xdr:row>
      <xdr:rowOff>1932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00000000-0008-0000-1100-000027000000}"/>
            </a:ext>
          </a:extLst>
        </xdr:cNvPr>
        <xdr:cNvSpPr/>
      </xdr:nvSpPr>
      <xdr:spPr>
        <a:xfrm>
          <a:off x="7383112" y="901013"/>
          <a:ext cx="701915" cy="16136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[JPY/KG]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7</xdr:col>
      <xdr:colOff>97119</xdr:colOff>
      <xdr:row>19</xdr:row>
      <xdr:rowOff>112058</xdr:rowOff>
    </xdr:from>
    <xdr:to>
      <xdr:col>13</xdr:col>
      <xdr:colOff>85267</xdr:colOff>
      <xdr:row>30</xdr:row>
      <xdr:rowOff>176464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38707" y="4654176"/>
          <a:ext cx="3753325" cy="2611876"/>
        </a:xfrm>
        <a:prstGeom prst="rect">
          <a:avLst/>
        </a:prstGeom>
      </xdr:spPr>
    </xdr:pic>
    <xdr:clientData/>
  </xdr:twoCellAnchor>
  <xdr:twoCellAnchor editAs="oneCell">
    <xdr:from>
      <xdr:col>0</xdr:col>
      <xdr:colOff>216648</xdr:colOff>
      <xdr:row>19</xdr:row>
      <xdr:rowOff>161203</xdr:rowOff>
    </xdr:from>
    <xdr:to>
      <xdr:col>6</xdr:col>
      <xdr:colOff>97120</xdr:colOff>
      <xdr:row>30</xdr:row>
      <xdr:rowOff>154052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6648" y="4703321"/>
          <a:ext cx="3645648" cy="2540319"/>
        </a:xfrm>
        <a:prstGeom prst="rect">
          <a:avLst/>
        </a:prstGeom>
      </xdr:spPr>
    </xdr:pic>
    <xdr:clientData/>
  </xdr:twoCellAnchor>
  <xdr:twoCellAnchor>
    <xdr:from>
      <xdr:col>5</xdr:col>
      <xdr:colOff>253214</xdr:colOff>
      <xdr:row>18</xdr:row>
      <xdr:rowOff>171942</xdr:rowOff>
    </xdr:from>
    <xdr:to>
      <xdr:col>7</xdr:col>
      <xdr:colOff>47079</xdr:colOff>
      <xdr:row>19</xdr:row>
      <xdr:rowOff>101722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SpPr/>
      </xdr:nvSpPr>
      <xdr:spPr>
        <a:xfrm>
          <a:off x="3403791" y="4450865"/>
          <a:ext cx="702403" cy="1593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[JPY/KG]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12</xdr:col>
      <xdr:colOff>190500</xdr:colOff>
      <xdr:row>18</xdr:row>
      <xdr:rowOff>141654</xdr:rowOff>
    </xdr:from>
    <xdr:to>
      <xdr:col>13</xdr:col>
      <xdr:colOff>262787</xdr:colOff>
      <xdr:row>19</xdr:row>
      <xdr:rowOff>73446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SpPr/>
      </xdr:nvSpPr>
      <xdr:spPr>
        <a:xfrm>
          <a:off x="7400192" y="4420577"/>
          <a:ext cx="702403" cy="16136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[JPY/KG]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14</xdr:col>
      <xdr:colOff>69851</xdr:colOff>
      <xdr:row>4</xdr:row>
      <xdr:rowOff>102384</xdr:rowOff>
    </xdr:from>
    <xdr:to>
      <xdr:col>18</xdr:col>
      <xdr:colOff>1238250</xdr:colOff>
      <xdr:row>15</xdr:row>
      <xdr:rowOff>159027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2451" y="1162834"/>
          <a:ext cx="3682999" cy="2571243"/>
        </a:xfrm>
        <a:prstGeom prst="rect">
          <a:avLst/>
        </a:prstGeom>
      </xdr:spPr>
    </xdr:pic>
    <xdr:clientData/>
  </xdr:twoCellAnchor>
  <xdr:twoCellAnchor>
    <xdr:from>
      <xdr:col>18</xdr:col>
      <xdr:colOff>734662</xdr:colOff>
      <xdr:row>3</xdr:row>
      <xdr:rowOff>151713</xdr:rowOff>
    </xdr:from>
    <xdr:to>
      <xdr:col>18</xdr:col>
      <xdr:colOff>1436577</xdr:colOff>
      <xdr:row>4</xdr:row>
      <xdr:rowOff>84482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SpPr/>
      </xdr:nvSpPr>
      <xdr:spPr>
        <a:xfrm>
          <a:off x="11351862" y="983563"/>
          <a:ext cx="701915" cy="16136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[JPY/KG]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14</xdr:col>
      <xdr:colOff>69850</xdr:colOff>
      <xdr:row>19</xdr:row>
      <xdr:rowOff>101600</xdr:rowOff>
    </xdr:from>
    <xdr:to>
      <xdr:col>18</xdr:col>
      <xdr:colOff>1301445</xdr:colOff>
      <xdr:row>30</xdr:row>
      <xdr:rowOff>197381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172450" y="4591050"/>
          <a:ext cx="3746195" cy="2610381"/>
        </a:xfrm>
        <a:prstGeom prst="rect">
          <a:avLst/>
        </a:prstGeom>
      </xdr:spPr>
    </xdr:pic>
    <xdr:clientData/>
  </xdr:twoCellAnchor>
  <xdr:twoCellAnchor>
    <xdr:from>
      <xdr:col>18</xdr:col>
      <xdr:colOff>783492</xdr:colOff>
      <xdr:row>18</xdr:row>
      <xdr:rowOff>159727</xdr:rowOff>
    </xdr:from>
    <xdr:to>
      <xdr:col>19</xdr:col>
      <xdr:colOff>11229</xdr:colOff>
      <xdr:row>19</xdr:row>
      <xdr:rowOff>91519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00000000-0008-0000-1100-000029000000}"/>
            </a:ext>
          </a:extLst>
        </xdr:cNvPr>
        <xdr:cNvSpPr/>
      </xdr:nvSpPr>
      <xdr:spPr>
        <a:xfrm>
          <a:off x="11400692" y="4420577"/>
          <a:ext cx="700937" cy="16039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[JPY/KG]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352014</xdr:colOff>
      <xdr:row>3</xdr:row>
      <xdr:rowOff>12248</xdr:rowOff>
    </xdr:from>
    <xdr:ext cx="2462789" cy="42216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 txBox="1"/>
      </xdr:nvSpPr>
      <xdr:spPr>
        <a:xfrm>
          <a:off x="969234" y="919028"/>
          <a:ext cx="2462789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国内生乳生産量　</a:t>
          </a:r>
          <a:endParaRPr kumimoji="1" lang="en-US" altLang="ja-JP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Raw milk production volume in Japan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oneCellAnchor>
    <xdr:from>
      <xdr:col>7</xdr:col>
      <xdr:colOff>396576</xdr:colOff>
      <xdr:row>3</xdr:row>
      <xdr:rowOff>8878</xdr:rowOff>
    </xdr:from>
    <xdr:ext cx="2051010" cy="42216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4923219" y="916021"/>
          <a:ext cx="2051010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国内乳用牛飼養戸数</a:t>
          </a:r>
          <a:endParaRPr kumimoji="1" lang="en-US" altLang="ja-JP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ctr"/>
          <a:r>
            <a:rPr kumimoji="1" lang="en-US" altLang="ja-JP" sz="1050" b="1" u="none"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Number of dairy farms in Japan</a:t>
          </a:r>
          <a:endParaRPr kumimoji="1" lang="ja-JP" altLang="en-US" sz="1050" b="1" u="none"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6</xdr:col>
      <xdr:colOff>338099</xdr:colOff>
      <xdr:row>16</xdr:row>
      <xdr:rowOff>214648</xdr:rowOff>
    </xdr:from>
    <xdr:to>
      <xdr:col>11</xdr:col>
      <xdr:colOff>104055</xdr:colOff>
      <xdr:row>18</xdr:row>
      <xdr:rowOff>151547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SpPr/>
      </xdr:nvSpPr>
      <xdr:spPr>
        <a:xfrm>
          <a:off x="4256956" y="4070005"/>
          <a:ext cx="2913742" cy="39047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出所：総務省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Ministry of Intemal Affaires and Communications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0</xdr:col>
      <xdr:colOff>405246</xdr:colOff>
      <xdr:row>16</xdr:row>
      <xdr:rowOff>186348</xdr:rowOff>
    </xdr:from>
    <xdr:to>
      <xdr:col>5</xdr:col>
      <xdr:colOff>248364</xdr:colOff>
      <xdr:row>19</xdr:row>
      <xdr:rowOff>36267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SpPr/>
      </xdr:nvSpPr>
      <xdr:spPr>
        <a:xfrm>
          <a:off x="405246" y="4064928"/>
          <a:ext cx="3073998" cy="53571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出所：農林水産省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Ministry of Agriculture, Forestry and Fisheries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0</xdr:col>
      <xdr:colOff>0</xdr:colOff>
      <xdr:row>19</xdr:row>
      <xdr:rowOff>199572</xdr:rowOff>
    </xdr:from>
    <xdr:ext cx="2686889" cy="42216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SpPr txBox="1"/>
      </xdr:nvSpPr>
      <xdr:spPr>
        <a:xfrm>
          <a:off x="0" y="4735286"/>
          <a:ext cx="2686889" cy="422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kumimoji="1" lang="ja-JP" altLang="en-US" sz="1050" b="1" u="none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ホクレン 用途別原料乳 価格改定</a:t>
          </a:r>
        </a:p>
        <a:p>
          <a:pPr algn="ctr"/>
          <a:r>
            <a:rPr kumimoji="1" lang="en-US" altLang="ja-JP" sz="1050" b="1" u="none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Change of</a:t>
          </a:r>
          <a:r>
            <a:rPr kumimoji="1" lang="en-US" altLang="ja-JP" sz="1050" b="1" u="none" baseline="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</a:t>
          </a:r>
          <a:r>
            <a:rPr kumimoji="1" lang="en-US" altLang="ja-JP" sz="1050" b="1" u="none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Hokuren's</a:t>
          </a:r>
          <a:r>
            <a:rPr kumimoji="1" lang="en-US" altLang="ja-JP" sz="1050" b="1" u="none" baseline="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 raw milk price by use</a:t>
          </a:r>
          <a:endParaRPr kumimoji="1" lang="ja-JP" altLang="en-US" sz="1050" b="1" u="none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oneCellAnchor>
  <xdr:twoCellAnchor>
    <xdr:from>
      <xdr:col>0</xdr:col>
      <xdr:colOff>73956</xdr:colOff>
      <xdr:row>32</xdr:row>
      <xdr:rowOff>34736</xdr:rowOff>
    </xdr:from>
    <xdr:to>
      <xdr:col>4</xdr:col>
      <xdr:colOff>578220</xdr:colOff>
      <xdr:row>34</xdr:row>
      <xdr:rowOff>131185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SpPr/>
      </xdr:nvSpPr>
      <xdr:spPr>
        <a:xfrm>
          <a:off x="73956" y="7518665"/>
          <a:ext cx="3153121" cy="5500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出所：ホクレン農業協同連合会</a:t>
          </a:r>
          <a:endParaRPr kumimoji="1" lang="en-US" altLang="ja-JP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  <a:p>
          <a:pPr algn="l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Source: Hokuren Group</a:t>
          </a:r>
        </a:p>
      </xdr:txBody>
    </xdr:sp>
    <xdr:clientData/>
  </xdr:twoCellAnchor>
  <xdr:twoCellAnchor>
    <xdr:from>
      <xdr:col>18</xdr:col>
      <xdr:colOff>22412</xdr:colOff>
      <xdr:row>20</xdr:row>
      <xdr:rowOff>217709</xdr:rowOff>
    </xdr:from>
    <xdr:to>
      <xdr:col>18</xdr:col>
      <xdr:colOff>551445</xdr:colOff>
      <xdr:row>21</xdr:row>
      <xdr:rowOff>216646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/>
      </xdr:nvSpPr>
      <xdr:spPr>
        <a:xfrm>
          <a:off x="10608769" y="4898566"/>
          <a:ext cx="529033" cy="22572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800">
              <a:solidFill>
                <a:sysClr val="windowText" lastClr="000000"/>
              </a:solidFill>
              <a:latin typeface="Times New Roman" panose="02020603050405020304" pitchFamily="18" charset="0"/>
              <a:ea typeface="ＭＳ Ｐ明朝" panose="02020600040205080304" pitchFamily="18" charset="-128"/>
              <a:cs typeface="Times New Roman" panose="02020603050405020304" pitchFamily="18" charset="0"/>
            </a:rPr>
            <a:t>[\/Kg]</a:t>
          </a:r>
          <a:endParaRPr kumimoji="1" lang="ja-JP" altLang="en-US" sz="800">
            <a:solidFill>
              <a:sysClr val="windowText" lastClr="000000"/>
            </a:solidFill>
            <a:latin typeface="Times New Roman" panose="02020603050405020304" pitchFamily="18" charset="0"/>
            <a:ea typeface="ＭＳ Ｐ明朝" panose="02020600040205080304" pitchFamily="18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0</xdr:col>
      <xdr:colOff>0</xdr:colOff>
      <xdr:row>4</xdr:row>
      <xdr:rowOff>117928</xdr:rowOff>
    </xdr:from>
    <xdr:to>
      <xdr:col>6</xdr:col>
      <xdr:colOff>1064</xdr:colOff>
      <xdr:row>16</xdr:row>
      <xdr:rowOff>200903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70214"/>
          <a:ext cx="3901778" cy="2804403"/>
        </a:xfrm>
        <a:prstGeom prst="rect">
          <a:avLst/>
        </a:prstGeom>
      </xdr:spPr>
    </xdr:pic>
    <xdr:clientData/>
  </xdr:twoCellAnchor>
  <xdr:twoCellAnchor editAs="oneCell">
    <xdr:from>
      <xdr:col>6</xdr:col>
      <xdr:colOff>90715</xdr:colOff>
      <xdr:row>4</xdr:row>
      <xdr:rowOff>108857</xdr:rowOff>
    </xdr:from>
    <xdr:to>
      <xdr:col>12</xdr:col>
      <xdr:colOff>181172</xdr:colOff>
      <xdr:row>17</xdr:row>
      <xdr:rowOff>7722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1429" y="1161143"/>
          <a:ext cx="3737172" cy="28470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_backup\share\&#21332;&#35696;&#20250;(&#12475;&#12531;&#12479;&#12540;)\&#12495;&#12531;&#12489;&#12502;&#12483;&#12463;&#31995;data\&#34920;&#12487;&#12540;&#12479;\data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s0000isd30\&#26412;&#31038;&#65288;&#31649;&#29702;&#37096;&#12539;&#32076;&#29702;&#37096;&#65289;\&#31649;&#29702;&#37096;\&#31649;&#29702;G\&#26376;&#27425;&#38306;&#20418;\08&#24180;\08_&#25613;&#30410;&#20316;&#25104;\&#26376;&#27425;&#2280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（５）グラフ (3)"/>
      <sheetName val="１（４）グラフ（2） (2)"/>
      <sheetName val="小売動向ナチュラルチーズ2"/>
      <sheetName val="小売動向ナチュラルチーズ1"/>
      <sheetName val="１（１）データ"/>
      <sheetName val="１（２）データ"/>
      <sheetName val="１（３）"/>
      <sheetName val="１（３）後継者確保データ"/>
      <sheetName val="Sheet1 (2)"/>
      <sheetName val="１（４）グラフ（2）"/>
      <sheetName val="１（４）グラフ (3)"/>
      <sheetName val="１（４）データ２"/>
      <sheetName val="１（４）グラフ"/>
      <sheetName val="１（４）データ"/>
      <sheetName val="１（５）グラフ (2)"/>
      <sheetName val="１（５）牛群検定データ"/>
      <sheetName val="１－６全国"/>
      <sheetName val="生産量データ"/>
      <sheetName val="1-6（全国）"/>
      <sheetName val="1-6グラフ (2)"/>
      <sheetName val="1-6(北海道)"/>
      <sheetName val="1-6(都府県)"/>
      <sheetName val="1（6）データ (2)"/>
      <sheetName val="1-6グラフ"/>
      <sheetName val="１（７）データ (2)"/>
      <sheetName val="１（７）データ"/>
      <sheetName val="１（８）グラフF・SNF"/>
      <sheetName val="1-8表"/>
      <sheetName val="１（８）データ (2)"/>
      <sheetName val="１（８）データ"/>
      <sheetName val="フォーマット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B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1月"/>
      <sheetName val="2月"/>
      <sheetName val="3月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www.mlit.go.jp/kankocho/siryou/toukei/syouhityousa.html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Q32"/>
  <sheetViews>
    <sheetView showGridLines="0" tabSelected="1" view="pageBreakPreview" zoomScaleNormal="100" zoomScaleSheetLayoutView="100" zoomScalePageLayoutView="90" workbookViewId="0"/>
  </sheetViews>
  <sheetFormatPr defaultColWidth="9" defaultRowHeight="13.15"/>
  <cols>
    <col min="1" max="14" width="9" style="1"/>
    <col min="15" max="15" width="9" style="1" customWidth="1"/>
    <col min="16" max="16384" width="9" style="1"/>
  </cols>
  <sheetData>
    <row r="1" spans="1:17" ht="16.5" customHeight="1"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7" ht="16.5" customHeight="1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7" ht="16.5" customHeight="1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7" ht="16.5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7" ht="16.5" customHeight="1"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7" ht="16.5" customHeight="1"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7" ht="16.5" customHeigh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</row>
    <row r="8" spans="1:17" ht="16.5" customHeight="1"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</row>
    <row r="9" spans="1:17" ht="35.450000000000003">
      <c r="B9" s="370" t="s">
        <v>0</v>
      </c>
      <c r="C9" s="370"/>
      <c r="D9" s="370"/>
      <c r="E9" s="370"/>
      <c r="F9" s="370"/>
      <c r="G9" s="370"/>
      <c r="H9" s="370"/>
      <c r="I9" s="370"/>
      <c r="J9" s="370"/>
      <c r="K9" s="370"/>
      <c r="L9" s="370"/>
      <c r="M9" s="370"/>
    </row>
    <row r="10" spans="1:17" ht="16.5" customHeight="1">
      <c r="B10" s="81"/>
      <c r="C10" s="81"/>
      <c r="D10" s="81"/>
      <c r="E10" s="81"/>
      <c r="F10" s="81"/>
      <c r="G10" s="81"/>
      <c r="H10" s="81"/>
      <c r="I10" s="81"/>
      <c r="J10" s="81"/>
      <c r="K10" s="81"/>
      <c r="L10" s="81"/>
      <c r="M10" s="81"/>
    </row>
    <row r="11" spans="1:17" ht="23.25" customHeight="1">
      <c r="A11" s="76"/>
      <c r="B11" s="371" t="s">
        <v>1</v>
      </c>
      <c r="C11" s="371"/>
      <c r="D11" s="371"/>
      <c r="E11" s="371"/>
      <c r="F11" s="371"/>
      <c r="G11" s="371"/>
      <c r="H11" s="371"/>
      <c r="I11" s="371"/>
      <c r="J11" s="371"/>
      <c r="K11" s="371"/>
      <c r="L11" s="371"/>
      <c r="M11" s="371"/>
      <c r="N11" s="76"/>
    </row>
    <row r="12" spans="1:17" ht="23.25" customHeight="1">
      <c r="B12" s="369" t="s">
        <v>2</v>
      </c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</row>
    <row r="13" spans="1:17" ht="16.5" customHeight="1">
      <c r="B13" s="12"/>
      <c r="C13" s="12"/>
      <c r="D13" s="12"/>
      <c r="E13" s="12"/>
      <c r="F13" s="12"/>
      <c r="G13" s="82"/>
      <c r="H13" s="82"/>
      <c r="I13" s="82"/>
      <c r="J13" s="82"/>
      <c r="K13" s="12"/>
      <c r="L13" s="12"/>
      <c r="M13" s="12"/>
    </row>
    <row r="14" spans="1:17" ht="16.5" customHeight="1">
      <c r="B14" s="12"/>
      <c r="C14" s="12"/>
      <c r="D14" s="12"/>
      <c r="E14" s="12"/>
      <c r="F14" s="12"/>
      <c r="G14" s="82"/>
      <c r="H14" s="82"/>
      <c r="I14" s="82"/>
      <c r="J14" s="82"/>
      <c r="K14" s="12"/>
      <c r="L14" s="12"/>
      <c r="M14" s="12"/>
    </row>
    <row r="15" spans="1:17" ht="16.5" customHeight="1">
      <c r="B15" s="12"/>
      <c r="C15" s="12"/>
      <c r="D15" s="12"/>
      <c r="E15" s="12"/>
      <c r="F15" s="12"/>
      <c r="G15" s="82"/>
      <c r="H15" s="82"/>
      <c r="I15" s="82"/>
      <c r="J15" s="82"/>
      <c r="K15" s="12"/>
      <c r="L15" s="12"/>
      <c r="M15" s="12"/>
      <c r="Q15" s="12"/>
    </row>
    <row r="16" spans="1:17" ht="8.25" customHeight="1">
      <c r="B16" s="82"/>
      <c r="C16" s="82"/>
      <c r="D16" s="82"/>
      <c r="E16" s="82"/>
      <c r="F16" s="82"/>
      <c r="G16" s="92"/>
      <c r="H16" s="92"/>
      <c r="I16" s="92"/>
      <c r="J16" s="92"/>
      <c r="K16" s="82"/>
      <c r="L16" s="82"/>
      <c r="M16" s="82"/>
      <c r="Q16" s="12"/>
    </row>
    <row r="17" spans="1:16" s="73" customFormat="1" ht="16.5" customHeight="1">
      <c r="B17" s="93"/>
      <c r="C17" s="372">
        <v>45057</v>
      </c>
      <c r="D17" s="369"/>
      <c r="E17" s="369"/>
      <c r="F17" s="369"/>
      <c r="G17" s="369"/>
      <c r="H17" s="374">
        <f>C17</f>
        <v>45057</v>
      </c>
      <c r="I17" s="374"/>
      <c r="J17" s="374"/>
      <c r="K17" s="374"/>
      <c r="L17" s="374"/>
      <c r="M17" s="93"/>
    </row>
    <row r="18" spans="1:16" ht="8.25" customHeight="1">
      <c r="B18" s="82"/>
      <c r="C18" s="82"/>
      <c r="D18" s="82"/>
      <c r="E18" s="82"/>
      <c r="F18" s="82"/>
      <c r="G18" s="92"/>
      <c r="H18" s="92"/>
      <c r="I18" s="92"/>
      <c r="J18" s="92"/>
      <c r="K18" s="82"/>
      <c r="L18" s="82"/>
      <c r="M18" s="82"/>
      <c r="P18" s="98"/>
    </row>
    <row r="19" spans="1:16" s="73" customFormat="1" ht="16.5" customHeight="1">
      <c r="B19" s="93"/>
      <c r="C19" s="373" t="s">
        <v>3</v>
      </c>
      <c r="D19" s="369"/>
      <c r="E19" s="369"/>
      <c r="F19" s="369"/>
      <c r="G19" s="369"/>
      <c r="H19" s="369" t="s">
        <v>4</v>
      </c>
      <c r="I19" s="369"/>
      <c r="J19" s="369"/>
      <c r="K19" s="369"/>
      <c r="L19" s="369"/>
      <c r="M19" s="93"/>
      <c r="P19"/>
    </row>
    <row r="20" spans="1:16" ht="8.25" customHeight="1">
      <c r="B20" s="82"/>
      <c r="C20" s="82"/>
      <c r="D20" s="82"/>
      <c r="E20" s="82"/>
      <c r="F20" s="82"/>
      <c r="G20" s="92"/>
      <c r="H20" s="92"/>
      <c r="I20" s="92"/>
      <c r="J20" s="92"/>
      <c r="K20" s="82"/>
      <c r="L20" s="82"/>
      <c r="M20" s="82"/>
    </row>
    <row r="21" spans="1:16" s="73" customFormat="1" ht="16.5" customHeight="1">
      <c r="B21" s="93"/>
      <c r="C21" s="373" t="s">
        <v>5</v>
      </c>
      <c r="D21" s="369"/>
      <c r="E21" s="369"/>
      <c r="F21" s="369"/>
      <c r="G21" s="369"/>
      <c r="H21" s="369" t="s">
        <v>6</v>
      </c>
      <c r="I21" s="369"/>
      <c r="J21" s="369"/>
      <c r="K21" s="369"/>
      <c r="L21" s="369"/>
      <c r="M21" s="93"/>
    </row>
    <row r="22" spans="1:16" ht="16.5" customHeight="1">
      <c r="B22" s="12"/>
      <c r="C22" s="12"/>
      <c r="D22" s="12"/>
      <c r="E22" s="12"/>
      <c r="F22" s="12"/>
      <c r="G22" s="82"/>
      <c r="H22" s="82"/>
      <c r="I22" s="82"/>
      <c r="J22" s="82"/>
      <c r="K22" s="12"/>
      <c r="L22" s="12"/>
      <c r="M22" s="12"/>
    </row>
    <row r="23" spans="1:16" ht="16.5" customHeight="1">
      <c r="B23" s="12"/>
      <c r="C23" s="12"/>
      <c r="D23" s="12"/>
      <c r="E23" s="12"/>
      <c r="F23" s="12"/>
      <c r="G23" s="82"/>
      <c r="H23" s="82"/>
      <c r="I23" s="82"/>
      <c r="J23" s="82"/>
      <c r="K23" s="12"/>
      <c r="L23" s="12"/>
      <c r="M23" s="12"/>
    </row>
    <row r="24" spans="1:16" ht="16.5" customHeight="1">
      <c r="B24" s="12"/>
      <c r="C24" s="12"/>
      <c r="D24" s="12"/>
      <c r="E24" s="12"/>
      <c r="F24" s="12"/>
      <c r="G24" s="82"/>
      <c r="H24" s="82"/>
      <c r="I24" s="82"/>
      <c r="J24" s="82"/>
      <c r="K24" s="12"/>
      <c r="L24" s="12"/>
      <c r="M24" s="12"/>
    </row>
    <row r="25" spans="1:16" ht="16.5" customHeight="1">
      <c r="B25" s="12"/>
      <c r="C25" s="12"/>
      <c r="D25" s="12"/>
      <c r="E25" s="12"/>
      <c r="F25" s="12"/>
      <c r="G25" s="82"/>
      <c r="H25" s="82"/>
      <c r="I25" s="82"/>
      <c r="J25" s="82"/>
      <c r="K25" s="12"/>
      <c r="L25" s="12"/>
      <c r="M25" s="12"/>
    </row>
    <row r="26" spans="1:16" ht="16.5" customHeight="1">
      <c r="B26" s="12"/>
      <c r="C26" s="12"/>
      <c r="D26" s="12"/>
      <c r="E26" s="12"/>
      <c r="F26" s="12"/>
      <c r="G26" s="82"/>
      <c r="H26" s="82"/>
      <c r="I26" s="82"/>
      <c r="J26" s="82"/>
      <c r="K26" s="12"/>
      <c r="L26" s="12"/>
      <c r="M26" s="12"/>
    </row>
    <row r="27" spans="1:16" ht="16.5" customHeight="1">
      <c r="B27" s="97"/>
      <c r="C27" s="97"/>
      <c r="D27" s="12"/>
      <c r="E27" s="12"/>
      <c r="F27" s="12"/>
      <c r="G27" s="82"/>
      <c r="H27" s="82"/>
      <c r="I27" s="82"/>
      <c r="J27" s="82"/>
      <c r="K27" s="12"/>
      <c r="L27" s="12"/>
      <c r="M27" s="12"/>
    </row>
    <row r="28" spans="1:16" ht="16.149999999999999" customHeight="1">
      <c r="A28" s="97"/>
      <c r="B28" s="100"/>
      <c r="C28" s="97"/>
      <c r="D28" s="12"/>
      <c r="E28" s="12"/>
      <c r="F28" s="12"/>
      <c r="G28" s="82"/>
      <c r="H28" s="82"/>
      <c r="I28" s="82"/>
      <c r="J28" s="82"/>
      <c r="K28" s="12"/>
      <c r="L28" s="12"/>
      <c r="M28" s="12"/>
    </row>
    <row r="29" spans="1:16" ht="16.149999999999999" customHeight="1">
      <c r="A29" s="25"/>
      <c r="B29" s="101"/>
      <c r="C29" s="25"/>
      <c r="D29" s="12"/>
      <c r="E29" s="12"/>
      <c r="F29" s="12"/>
      <c r="G29" s="82"/>
      <c r="H29" s="82"/>
      <c r="I29" s="82"/>
      <c r="J29" s="82"/>
      <c r="K29" s="12"/>
      <c r="L29" s="12"/>
      <c r="M29" s="12"/>
    </row>
    <row r="30" spans="1:16" ht="16.149999999999999" customHeight="1">
      <c r="A30" s="6"/>
      <c r="B30" s="101"/>
      <c r="C30" s="25"/>
      <c r="D30" s="12"/>
      <c r="E30" s="12"/>
      <c r="F30" s="12"/>
      <c r="G30" s="82"/>
      <c r="H30" s="82"/>
      <c r="I30" s="82"/>
      <c r="J30" s="82"/>
      <c r="K30" s="12"/>
      <c r="L30" s="12"/>
      <c r="M30" s="12"/>
    </row>
    <row r="32" spans="1:16">
      <c r="B32" s="97"/>
    </row>
  </sheetData>
  <mergeCells count="9">
    <mergeCell ref="H21:L21"/>
    <mergeCell ref="B9:M9"/>
    <mergeCell ref="B11:M11"/>
    <mergeCell ref="B12:M12"/>
    <mergeCell ref="C17:G17"/>
    <mergeCell ref="C19:G19"/>
    <mergeCell ref="C21:G21"/>
    <mergeCell ref="H17:L17"/>
    <mergeCell ref="H19:L19"/>
  </mergeCells>
  <phoneticPr fontId="3"/>
  <printOptions horizontalCentered="1"/>
  <pageMargins left="0.70866141732283472" right="0.70866141732283472" top="0.74803149606299213" bottom="0.74803149606299213" header="0.31496062992125984" footer="0.31496062992125984"/>
  <pageSetup paperSize="9" scale="99" orientation="landscape" horizontalDpi="300" verticalDpi="300" r:id="rId1"/>
  <headerFooter differentFirst="1" scaleWithDoc="0">
    <oddHeader>&amp;R&amp;"Times New Roman,標準"Meiji Holdings Co., Ltd. DATABOOK</oddHeader>
    <oddFooter>&amp;R&amp;"Times New Roman,標準"&amp;P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79998168889431442"/>
  </sheetPr>
  <dimension ref="A1:L26"/>
  <sheetViews>
    <sheetView showGridLines="0" view="pageBreakPreview" zoomScaleNormal="85" zoomScaleSheetLayoutView="100" workbookViewId="0">
      <selection sqref="A1:K1"/>
    </sheetView>
  </sheetViews>
  <sheetFormatPr defaultColWidth="8.875" defaultRowHeight="13.9"/>
  <cols>
    <col min="1" max="1" width="30.625" style="2" customWidth="1"/>
    <col min="2" max="11" width="9.375" style="2" customWidth="1"/>
    <col min="12" max="12" width="3.5" style="2" customWidth="1"/>
    <col min="13" max="16384" width="8.875" style="2"/>
  </cols>
  <sheetData>
    <row r="1" spans="1:12" s="8" customFormat="1" ht="25.9" customHeight="1">
      <c r="A1" s="379" t="s">
        <v>97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79"/>
    </row>
    <row r="2" spans="1:12" ht="17.25" customHeight="1">
      <c r="A2" s="63" t="s">
        <v>151</v>
      </c>
    </row>
    <row r="3" spans="1:12" ht="11.25" customHeight="1">
      <c r="A3" s="63"/>
    </row>
    <row r="4" spans="1:12" s="8" customFormat="1" ht="16.5" customHeight="1">
      <c r="A4" s="28"/>
      <c r="B4" s="5"/>
      <c r="C4" s="5"/>
      <c r="D4" s="5"/>
      <c r="E4" s="5"/>
    </row>
    <row r="5" spans="1:12" s="8" customFormat="1" ht="16.5" customHeight="1">
      <c r="A5" s="470"/>
      <c r="B5" s="459" t="s">
        <v>152</v>
      </c>
      <c r="C5" s="459" t="s">
        <v>74</v>
      </c>
      <c r="D5" s="459" t="s">
        <v>75</v>
      </c>
      <c r="E5" s="459" t="s">
        <v>76</v>
      </c>
      <c r="F5" s="459" t="s">
        <v>77</v>
      </c>
      <c r="G5" s="459" t="s">
        <v>78</v>
      </c>
      <c r="H5" s="459" t="s">
        <v>37</v>
      </c>
      <c r="I5" s="459" t="s">
        <v>38</v>
      </c>
      <c r="J5" s="459" t="s">
        <v>39</v>
      </c>
      <c r="K5" s="459" t="s">
        <v>40</v>
      </c>
    </row>
    <row r="6" spans="1:12" s="8" customFormat="1" ht="30" customHeight="1">
      <c r="A6" s="482" t="s">
        <v>153</v>
      </c>
      <c r="B6" s="485">
        <v>64.69</v>
      </c>
      <c r="C6" s="485">
        <v>104.89</v>
      </c>
      <c r="D6" s="485">
        <v>212.53</v>
      </c>
      <c r="E6" s="485">
        <v>206.55</v>
      </c>
      <c r="F6" s="485">
        <v>211.07</v>
      </c>
      <c r="G6" s="485">
        <v>213.3</v>
      </c>
      <c r="H6" s="485">
        <v>232.04</v>
      </c>
      <c r="I6" s="485">
        <v>226.26</v>
      </c>
      <c r="J6" s="485">
        <v>303.62</v>
      </c>
      <c r="K6" s="489">
        <v>247.39</v>
      </c>
    </row>
    <row r="7" spans="1:12" s="8" customFormat="1" ht="30" customHeight="1">
      <c r="A7" s="482" t="s">
        <v>154</v>
      </c>
      <c r="B7" s="485">
        <v>1087.99</v>
      </c>
      <c r="C7" s="485">
        <v>1257.6199999999999</v>
      </c>
      <c r="D7" s="485">
        <v>1388.64</v>
      </c>
      <c r="E7" s="485">
        <v>1532.45</v>
      </c>
      <c r="F7" s="485">
        <v>1680.35</v>
      </c>
      <c r="G7" s="485">
        <v>1817.89</v>
      </c>
      <c r="H7" s="485">
        <v>1939.59</v>
      </c>
      <c r="I7" s="485">
        <v>2141.4</v>
      </c>
      <c r="J7" s="485">
        <v>2390.7600000000002</v>
      </c>
      <c r="K7" s="489">
        <v>2553.69</v>
      </c>
    </row>
    <row r="8" spans="1:12" s="8" customFormat="1" ht="30" customHeight="1">
      <c r="A8" s="482" t="s">
        <v>155</v>
      </c>
      <c r="B8" s="485">
        <v>203.82</v>
      </c>
      <c r="C8" s="485">
        <v>247.23</v>
      </c>
      <c r="D8" s="485">
        <v>355.44</v>
      </c>
      <c r="E8" s="485">
        <v>364.1</v>
      </c>
      <c r="F8" s="485">
        <v>371.67</v>
      </c>
      <c r="G8" s="485">
        <v>361.64</v>
      </c>
      <c r="H8" s="485">
        <v>391.24</v>
      </c>
      <c r="I8" s="485">
        <v>393.06</v>
      </c>
      <c r="J8" s="485">
        <v>488.57</v>
      </c>
      <c r="K8" s="489">
        <v>441.21</v>
      </c>
    </row>
    <row r="9" spans="1:12" s="8" customFormat="1" ht="30" customHeight="1">
      <c r="A9" s="482" t="s">
        <v>156</v>
      </c>
      <c r="B9" s="485">
        <v>20</v>
      </c>
      <c r="C9" s="485">
        <v>25</v>
      </c>
      <c r="D9" s="485">
        <v>45</v>
      </c>
      <c r="E9" s="485">
        <v>55</v>
      </c>
      <c r="F9" s="485">
        <v>65</v>
      </c>
      <c r="G9" s="485">
        <v>70</v>
      </c>
      <c r="H9" s="485">
        <v>75</v>
      </c>
      <c r="I9" s="485">
        <v>80</v>
      </c>
      <c r="J9" s="485">
        <v>85</v>
      </c>
      <c r="K9" s="489">
        <v>90</v>
      </c>
    </row>
    <row r="10" spans="1:12" s="8" customFormat="1" ht="30" customHeight="1">
      <c r="A10" s="482" t="s">
        <v>157</v>
      </c>
      <c r="B10" s="466">
        <v>25.2</v>
      </c>
      <c r="C10" s="466">
        <v>34.9</v>
      </c>
      <c r="D10" s="479">
        <v>21.3</v>
      </c>
      <c r="E10" s="479">
        <v>22.4</v>
      </c>
      <c r="F10" s="479">
        <v>19.100000000000001</v>
      </c>
      <c r="G10" s="479">
        <v>21.2</v>
      </c>
      <c r="H10" s="479">
        <v>16.5</v>
      </c>
      <c r="I10" s="480">
        <v>15.7</v>
      </c>
      <c r="J10" s="480">
        <v>10.9</v>
      </c>
      <c r="K10" s="481">
        <v>12.8</v>
      </c>
    </row>
    <row r="11" spans="1:12" s="8" customFormat="1" ht="30" customHeight="1">
      <c r="A11" s="482" t="s">
        <v>158</v>
      </c>
      <c r="B11" s="478">
        <v>1.5</v>
      </c>
      <c r="C11" s="478">
        <v>2.91</v>
      </c>
      <c r="D11" s="490">
        <v>3.3</v>
      </c>
      <c r="E11" s="479">
        <v>3</v>
      </c>
      <c r="F11" s="479">
        <v>2.4</v>
      </c>
      <c r="G11" s="479">
        <v>2.4</v>
      </c>
      <c r="H11" s="479">
        <v>2</v>
      </c>
      <c r="I11" s="480">
        <v>1.7</v>
      </c>
      <c r="J11" s="480">
        <v>1.4</v>
      </c>
      <c r="K11" s="481">
        <v>1.2</v>
      </c>
    </row>
    <row r="12" spans="1:12" s="8" customFormat="1" ht="30" customHeight="1">
      <c r="A12" s="482" t="s">
        <v>159</v>
      </c>
      <c r="B12" s="478">
        <v>7.98</v>
      </c>
      <c r="C12" s="478">
        <v>14.81</v>
      </c>
      <c r="D12" s="490">
        <v>12.7</v>
      </c>
      <c r="E12" s="479">
        <v>12.7</v>
      </c>
      <c r="F12" s="479">
        <v>10.8</v>
      </c>
      <c r="G12" s="479">
        <v>12.4</v>
      </c>
      <c r="H12" s="479">
        <v>9.8000000000000007</v>
      </c>
      <c r="I12" s="480">
        <v>9.1</v>
      </c>
      <c r="J12" s="480">
        <v>6.8</v>
      </c>
      <c r="K12" s="481">
        <v>7.2</v>
      </c>
    </row>
    <row r="13" spans="1:12" s="8" customFormat="1" ht="30" customHeight="1">
      <c r="A13" s="285" t="s">
        <v>160</v>
      </c>
      <c r="B13" s="286">
        <v>30.9</v>
      </c>
      <c r="C13" s="286">
        <v>23.8</v>
      </c>
      <c r="D13" s="288">
        <v>21.2</v>
      </c>
      <c r="E13" s="288">
        <v>26.6</v>
      </c>
      <c r="F13" s="288">
        <v>30.8</v>
      </c>
      <c r="G13" s="288">
        <v>32.799999999999997</v>
      </c>
      <c r="H13" s="288">
        <v>32.299999999999997</v>
      </c>
      <c r="I13" s="289">
        <v>35.4</v>
      </c>
      <c r="J13" s="289">
        <v>28</v>
      </c>
      <c r="K13" s="290">
        <v>36.4</v>
      </c>
    </row>
    <row r="14" spans="1:12" s="8" customFormat="1" ht="12">
      <c r="A14" s="47" t="s">
        <v>161</v>
      </c>
    </row>
    <row r="15" spans="1:12" s="8" customFormat="1" ht="12">
      <c r="A15" s="47" t="s">
        <v>162</v>
      </c>
      <c r="E15" s="23"/>
    </row>
    <row r="16" spans="1:12" s="8" customFormat="1" ht="12">
      <c r="A16" s="47" t="s">
        <v>163</v>
      </c>
    </row>
    <row r="17" spans="1:1" s="8" customFormat="1" ht="12">
      <c r="A17" s="47" t="s">
        <v>164</v>
      </c>
    </row>
    <row r="18" spans="1:1" s="8" customFormat="1" ht="12">
      <c r="A18" s="47" t="s">
        <v>165</v>
      </c>
    </row>
    <row r="19" spans="1:1" s="8" customFormat="1" ht="12">
      <c r="A19" s="47" t="s">
        <v>166</v>
      </c>
    </row>
    <row r="20" spans="1:1" s="8" customFormat="1" ht="12">
      <c r="A20" s="47" t="s">
        <v>167</v>
      </c>
    </row>
    <row r="21" spans="1:1" s="8" customFormat="1" ht="12">
      <c r="A21" s="47" t="s">
        <v>168</v>
      </c>
    </row>
    <row r="22" spans="1:1" s="8" customFormat="1" ht="12">
      <c r="A22" s="47" t="s">
        <v>169</v>
      </c>
    </row>
    <row r="23" spans="1:1" s="8" customFormat="1" ht="12">
      <c r="A23" s="47" t="s">
        <v>170</v>
      </c>
    </row>
    <row r="24" spans="1:1" s="8" customFormat="1" ht="12">
      <c r="A24" s="47" t="s">
        <v>171</v>
      </c>
    </row>
    <row r="25" spans="1:1" s="8" customFormat="1" ht="12">
      <c r="A25" s="47" t="s">
        <v>172</v>
      </c>
    </row>
    <row r="26" spans="1:1" s="8" customFormat="1" ht="12">
      <c r="A26" s="6"/>
    </row>
  </sheetData>
  <mergeCells count="1">
    <mergeCell ref="A1:K1"/>
  </mergeCells>
  <phoneticPr fontId="76"/>
  <pageMargins left="0.70866141732283472" right="0.70866141732283472" top="0.74803149606299213" bottom="0.74803149606299213" header="0.31496062992125984" footer="0.31496062992125984"/>
  <pageSetup paperSize="9" scale="90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79998168889431442"/>
  </sheetPr>
  <dimension ref="A1:V15"/>
  <sheetViews>
    <sheetView showGridLines="0" view="pageBreakPreview" zoomScaleNormal="100" zoomScaleSheetLayoutView="100" workbookViewId="0">
      <selection sqref="A1:N1"/>
    </sheetView>
  </sheetViews>
  <sheetFormatPr defaultColWidth="8.75" defaultRowHeight="13.9"/>
  <cols>
    <col min="1" max="2" width="2.25" style="2" customWidth="1"/>
    <col min="3" max="3" width="27.625" style="2" customWidth="1"/>
    <col min="4" max="13" width="9.5" style="2" customWidth="1"/>
    <col min="14" max="14" width="8.5" style="2" customWidth="1"/>
    <col min="15" max="16384" width="8.75" style="2"/>
  </cols>
  <sheetData>
    <row r="1" spans="1:22" ht="25.9" customHeight="1">
      <c r="A1" s="380" t="s">
        <v>173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62"/>
      <c r="P1" s="62"/>
      <c r="Q1" s="62"/>
      <c r="R1" s="62"/>
      <c r="S1" s="62"/>
      <c r="T1" s="62"/>
      <c r="U1" s="62"/>
      <c r="V1" s="62"/>
    </row>
    <row r="2" spans="1:22" ht="17.25" customHeight="1">
      <c r="A2" s="63" t="s">
        <v>174</v>
      </c>
    </row>
    <row r="3" spans="1:22" ht="7.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22" ht="16.5" customHeight="1">
      <c r="A4" s="8"/>
      <c r="B4" s="8"/>
      <c r="C4" s="8"/>
      <c r="D4" s="53"/>
      <c r="E4" s="53"/>
      <c r="F4" s="53"/>
      <c r="G4" s="34"/>
      <c r="H4" s="60"/>
      <c r="M4" s="34" t="s">
        <v>30</v>
      </c>
    </row>
    <row r="5" spans="1:22" ht="16.5" customHeight="1">
      <c r="A5" s="102"/>
      <c r="B5" s="102"/>
      <c r="C5" s="102"/>
      <c r="D5" s="109" t="s">
        <v>31</v>
      </c>
      <c r="E5" s="460" t="s">
        <v>32</v>
      </c>
      <c r="F5" s="460" t="s">
        <v>33</v>
      </c>
      <c r="G5" s="460" t="s">
        <v>34</v>
      </c>
      <c r="H5" s="460" t="s">
        <v>35</v>
      </c>
      <c r="I5" s="460" t="s">
        <v>36</v>
      </c>
      <c r="J5" s="460" t="s">
        <v>37</v>
      </c>
      <c r="K5" s="460" t="s">
        <v>38</v>
      </c>
      <c r="L5" s="460" t="s">
        <v>175</v>
      </c>
      <c r="M5" s="460" t="s">
        <v>176</v>
      </c>
    </row>
    <row r="6" spans="1:22" ht="30" customHeight="1">
      <c r="A6" s="377" t="s">
        <v>177</v>
      </c>
      <c r="B6" s="377"/>
      <c r="C6" s="377"/>
      <c r="D6" s="269">
        <v>1148076</v>
      </c>
      <c r="E6" s="269">
        <v>1161152</v>
      </c>
      <c r="F6" s="269">
        <v>1223746</v>
      </c>
      <c r="G6" s="269">
        <v>1242480</v>
      </c>
      <c r="H6" s="269">
        <v>1240860</v>
      </c>
      <c r="I6" s="269">
        <v>1254380</v>
      </c>
      <c r="J6" s="269">
        <v>1252706</v>
      </c>
      <c r="K6" s="270">
        <v>1191765</v>
      </c>
      <c r="L6" s="270">
        <v>1013092</v>
      </c>
      <c r="M6" s="271">
        <v>1062157</v>
      </c>
    </row>
    <row r="7" spans="1:22" ht="30" customHeight="1">
      <c r="A7" s="6"/>
      <c r="B7" s="376" t="s">
        <v>178</v>
      </c>
      <c r="C7" s="376"/>
      <c r="D7" s="269">
        <v>1015265</v>
      </c>
      <c r="E7" s="269">
        <v>1021806</v>
      </c>
      <c r="F7" s="269">
        <v>1061398</v>
      </c>
      <c r="G7" s="269">
        <v>1082115</v>
      </c>
      <c r="H7" s="269">
        <v>1073655</v>
      </c>
      <c r="I7" s="269">
        <v>1056637</v>
      </c>
      <c r="J7" s="269">
        <v>1049559</v>
      </c>
      <c r="K7" s="270">
        <v>999673</v>
      </c>
      <c r="L7" s="270">
        <v>826080</v>
      </c>
      <c r="M7" s="271">
        <v>865609</v>
      </c>
    </row>
    <row r="8" spans="1:22" ht="30" customHeight="1">
      <c r="A8" s="31"/>
      <c r="B8" s="376" t="s">
        <v>179</v>
      </c>
      <c r="C8" s="376"/>
      <c r="D8" s="269">
        <v>135105</v>
      </c>
      <c r="E8" s="269">
        <v>141338</v>
      </c>
      <c r="F8" s="269">
        <v>164542</v>
      </c>
      <c r="G8" s="269">
        <v>161620</v>
      </c>
      <c r="H8" s="269">
        <v>168466</v>
      </c>
      <c r="I8" s="269">
        <v>198688</v>
      </c>
      <c r="J8" s="269">
        <v>204354</v>
      </c>
      <c r="K8" s="270">
        <v>193664</v>
      </c>
      <c r="L8" s="270">
        <v>187981</v>
      </c>
      <c r="M8" s="271">
        <v>197280</v>
      </c>
    </row>
    <row r="9" spans="1:22" ht="10.15" customHeight="1">
      <c r="A9" s="6"/>
      <c r="B9" s="367"/>
      <c r="C9" s="367"/>
      <c r="D9" s="269"/>
      <c r="E9" s="269"/>
      <c r="F9" s="269"/>
      <c r="G9" s="269"/>
      <c r="H9" s="269"/>
      <c r="I9" s="269"/>
      <c r="J9" s="269"/>
      <c r="K9" s="270"/>
      <c r="L9" s="270"/>
      <c r="M9" s="271"/>
    </row>
    <row r="10" spans="1:22" ht="30" customHeight="1">
      <c r="A10" s="377" t="s">
        <v>180</v>
      </c>
      <c r="B10" s="377"/>
      <c r="C10" s="377"/>
      <c r="D10" s="269">
        <v>36496</v>
      </c>
      <c r="E10" s="269">
        <v>51543</v>
      </c>
      <c r="F10" s="269">
        <v>77781</v>
      </c>
      <c r="G10" s="269">
        <v>88395</v>
      </c>
      <c r="H10" s="269">
        <v>94673</v>
      </c>
      <c r="I10" s="269">
        <v>98383</v>
      </c>
      <c r="J10" s="269">
        <v>102710</v>
      </c>
      <c r="K10" s="270">
        <v>106061</v>
      </c>
      <c r="L10" s="270">
        <v>92922</v>
      </c>
      <c r="M10" s="271">
        <v>75433</v>
      </c>
    </row>
    <row r="11" spans="1:22" ht="30" customHeight="1">
      <c r="A11" s="6"/>
      <c r="B11" s="376" t="s">
        <v>178</v>
      </c>
      <c r="C11" s="376"/>
      <c r="D11" s="269">
        <v>28190</v>
      </c>
      <c r="E11" s="269">
        <v>41664</v>
      </c>
      <c r="F11" s="269">
        <v>68289</v>
      </c>
      <c r="G11" s="269">
        <v>82950</v>
      </c>
      <c r="H11" s="269">
        <v>84189</v>
      </c>
      <c r="I11" s="269">
        <v>84763</v>
      </c>
      <c r="J11" s="269">
        <v>87340</v>
      </c>
      <c r="K11" s="270">
        <v>87463</v>
      </c>
      <c r="L11" s="270">
        <v>75973</v>
      </c>
      <c r="M11" s="271">
        <v>55874</v>
      </c>
    </row>
    <row r="12" spans="1:22" ht="30" customHeight="1">
      <c r="A12" s="31"/>
      <c r="B12" s="376" t="s">
        <v>179</v>
      </c>
      <c r="C12" s="376"/>
      <c r="D12" s="272">
        <v>8356</v>
      </c>
      <c r="E12" s="272">
        <v>10076</v>
      </c>
      <c r="F12" s="272">
        <v>10118</v>
      </c>
      <c r="G12" s="272">
        <v>5781</v>
      </c>
      <c r="H12" s="272">
        <v>11025</v>
      </c>
      <c r="I12" s="272">
        <v>14243</v>
      </c>
      <c r="J12" s="272">
        <v>15984</v>
      </c>
      <c r="K12" s="250">
        <v>19105</v>
      </c>
      <c r="L12" s="250">
        <v>18658</v>
      </c>
      <c r="M12" s="273">
        <v>21721</v>
      </c>
    </row>
    <row r="13" spans="1:22" s="8" customFormat="1" ht="12">
      <c r="A13" s="47" t="s">
        <v>181</v>
      </c>
      <c r="B13" s="103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22" s="8" customFormat="1" ht="12">
      <c r="A14" s="47" t="s">
        <v>182</v>
      </c>
      <c r="B14" s="47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22">
      <c r="B15" s="74"/>
      <c r="C15" s="35"/>
      <c r="K15" s="111"/>
      <c r="L15" s="111"/>
      <c r="M15" s="111"/>
    </row>
  </sheetData>
  <mergeCells count="7">
    <mergeCell ref="B7:C7"/>
    <mergeCell ref="A10:C10"/>
    <mergeCell ref="B11:C11"/>
    <mergeCell ref="B12:C12"/>
    <mergeCell ref="A1:N1"/>
    <mergeCell ref="A6:C6"/>
    <mergeCell ref="B8:C8"/>
  </mergeCells>
  <phoneticPr fontId="76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79998168889431442"/>
  </sheetPr>
  <dimension ref="A1:N32"/>
  <sheetViews>
    <sheetView showGridLines="0" view="pageBreakPreview" zoomScaleNormal="115" zoomScaleSheetLayoutView="100" zoomScalePageLayoutView="85" workbookViewId="0">
      <selection sqref="A1:M1"/>
    </sheetView>
  </sheetViews>
  <sheetFormatPr defaultColWidth="9" defaultRowHeight="18" customHeight="1"/>
  <cols>
    <col min="1" max="2" width="2.25" style="2" customWidth="1"/>
    <col min="3" max="3" width="29.875" style="2" customWidth="1"/>
    <col min="4" max="9" width="10.625" style="2" customWidth="1"/>
    <col min="10" max="16384" width="9" style="2"/>
  </cols>
  <sheetData>
    <row r="1" spans="1:14" s="8" customFormat="1" ht="25.9" customHeight="1">
      <c r="A1" s="385" t="s">
        <v>183</v>
      </c>
      <c r="B1" s="385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5"/>
    </row>
    <row r="2" spans="1:14" s="32" customFormat="1" ht="17.25" customHeight="1">
      <c r="A2" s="63" t="s">
        <v>184</v>
      </c>
      <c r="B2" s="89"/>
      <c r="C2" s="65"/>
    </row>
    <row r="3" spans="1:14" ht="7.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14" s="32" customFormat="1">
      <c r="A4" s="65"/>
      <c r="B4" s="65"/>
      <c r="C4" s="65"/>
      <c r="D4" s="59"/>
      <c r="E4" s="59"/>
      <c r="F4" s="59"/>
      <c r="G4" s="59"/>
      <c r="H4" s="59"/>
      <c r="I4" s="59" t="s">
        <v>30</v>
      </c>
    </row>
    <row r="5" spans="1:14" s="8" customFormat="1" ht="16.5" customHeight="1">
      <c r="A5" s="470"/>
      <c r="B5" s="470"/>
      <c r="C5" s="470"/>
      <c r="D5" s="388" t="s">
        <v>185</v>
      </c>
      <c r="E5" s="388"/>
      <c r="F5" s="388"/>
      <c r="G5" s="389" t="s">
        <v>40</v>
      </c>
      <c r="H5" s="390"/>
      <c r="I5" s="390"/>
      <c r="J5" s="386"/>
      <c r="K5" s="387"/>
      <c r="L5" s="387"/>
      <c r="M5" s="387"/>
    </row>
    <row r="6" spans="1:14" s="8" customFormat="1" ht="30" customHeight="1" thickBot="1">
      <c r="A6" s="88"/>
      <c r="B6" s="88"/>
      <c r="C6" s="88"/>
      <c r="D6" s="299" t="s">
        <v>186</v>
      </c>
      <c r="E6" s="299" t="s">
        <v>187</v>
      </c>
      <c r="F6" s="300" t="s">
        <v>188</v>
      </c>
      <c r="G6" s="301" t="s">
        <v>189</v>
      </c>
      <c r="H6" s="299" t="s">
        <v>190</v>
      </c>
      <c r="I6" s="300" t="s">
        <v>191</v>
      </c>
      <c r="J6" s="266"/>
      <c r="K6" s="267"/>
      <c r="L6" s="267"/>
      <c r="M6" s="267"/>
    </row>
    <row r="7" spans="1:14" s="8" customFormat="1" ht="30" customHeight="1" thickTop="1" thickBot="1">
      <c r="A7" s="383" t="s">
        <v>192</v>
      </c>
      <c r="B7" s="384"/>
      <c r="C7" s="384"/>
      <c r="D7" s="247">
        <v>1013092</v>
      </c>
      <c r="E7" s="302">
        <v>92922</v>
      </c>
      <c r="F7" s="305">
        <v>9.1999999999999993</v>
      </c>
      <c r="G7" s="296">
        <v>1062157</v>
      </c>
      <c r="H7" s="334">
        <v>75433</v>
      </c>
      <c r="I7" s="335">
        <v>7.1</v>
      </c>
      <c r="J7" s="64"/>
      <c r="K7" s="64"/>
      <c r="L7" s="64"/>
      <c r="M7" s="221"/>
    </row>
    <row r="8" spans="1:14" s="8" customFormat="1" ht="30" customHeight="1" thickTop="1">
      <c r="A8" s="38"/>
      <c r="B8" s="381" t="s">
        <v>178</v>
      </c>
      <c r="C8" s="381"/>
      <c r="D8" s="248">
        <v>826080</v>
      </c>
      <c r="E8" s="303">
        <v>75973</v>
      </c>
      <c r="F8" s="306">
        <v>9.1999999999999993</v>
      </c>
      <c r="G8" s="297">
        <v>865609</v>
      </c>
      <c r="H8" s="336">
        <v>55874</v>
      </c>
      <c r="I8" s="337">
        <v>6.5</v>
      </c>
      <c r="J8" s="64"/>
      <c r="K8" s="64"/>
      <c r="L8" s="64"/>
      <c r="M8" s="221"/>
    </row>
    <row r="9" spans="1:14" s="8" customFormat="1" ht="30" customHeight="1">
      <c r="A9" s="30"/>
      <c r="B9" s="30"/>
      <c r="C9" s="308" t="s">
        <v>193</v>
      </c>
      <c r="D9" s="256">
        <v>209776</v>
      </c>
      <c r="E9" s="321">
        <v>34957</v>
      </c>
      <c r="F9" s="310">
        <v>16.7</v>
      </c>
      <c r="G9" s="322">
        <v>202531</v>
      </c>
      <c r="H9" s="338">
        <v>24151</v>
      </c>
      <c r="I9" s="339">
        <v>11.9</v>
      </c>
      <c r="J9" s="90"/>
      <c r="K9" s="64"/>
      <c r="L9" s="90"/>
      <c r="M9" s="222"/>
    </row>
    <row r="10" spans="1:14" s="8" customFormat="1" ht="30" customHeight="1">
      <c r="A10" s="23"/>
      <c r="B10" s="23"/>
      <c r="C10" s="323" t="s">
        <v>194</v>
      </c>
      <c r="D10" s="253">
        <v>109607</v>
      </c>
      <c r="E10" s="324">
        <v>19354</v>
      </c>
      <c r="F10" s="315">
        <v>17.7</v>
      </c>
      <c r="G10" s="325">
        <v>116857</v>
      </c>
      <c r="H10" s="340">
        <v>14611</v>
      </c>
      <c r="I10" s="341">
        <v>12.5</v>
      </c>
      <c r="J10" s="90"/>
      <c r="K10" s="64"/>
      <c r="L10" s="90"/>
      <c r="M10" s="222"/>
    </row>
    <row r="11" spans="1:14" s="8" customFormat="1" ht="30" customHeight="1">
      <c r="A11" s="30"/>
      <c r="B11" s="30"/>
      <c r="C11" s="312" t="s">
        <v>195</v>
      </c>
      <c r="D11" s="253">
        <v>98038</v>
      </c>
      <c r="E11" s="324">
        <v>12675</v>
      </c>
      <c r="F11" s="315">
        <v>12.9</v>
      </c>
      <c r="G11" s="325">
        <v>102834</v>
      </c>
      <c r="H11" s="340">
        <v>11184</v>
      </c>
      <c r="I11" s="341">
        <v>10.9</v>
      </c>
      <c r="J11" s="90"/>
      <c r="K11" s="64"/>
      <c r="L11" s="90"/>
      <c r="M11" s="222"/>
    </row>
    <row r="12" spans="1:14" s="8" customFormat="1" ht="30" customHeight="1">
      <c r="A12" s="30"/>
      <c r="B12" s="30"/>
      <c r="C12" s="312" t="s">
        <v>196</v>
      </c>
      <c r="D12" s="253">
        <v>76165</v>
      </c>
      <c r="E12" s="324">
        <v>-738</v>
      </c>
      <c r="F12" s="315" t="s">
        <v>197</v>
      </c>
      <c r="G12" s="325">
        <v>71512</v>
      </c>
      <c r="H12" s="340">
        <v>-2503</v>
      </c>
      <c r="I12" s="341" t="s">
        <v>197</v>
      </c>
      <c r="J12" s="90"/>
      <c r="K12" s="64"/>
      <c r="L12" s="90"/>
      <c r="M12" s="222"/>
    </row>
    <row r="13" spans="1:14" s="8" customFormat="1" ht="30" customHeight="1">
      <c r="C13" s="312" t="s">
        <v>198</v>
      </c>
      <c r="D13" s="253">
        <v>65804</v>
      </c>
      <c r="E13" s="324">
        <v>2734</v>
      </c>
      <c r="F13" s="315">
        <v>4.2</v>
      </c>
      <c r="G13" s="325">
        <v>71179</v>
      </c>
      <c r="H13" s="340">
        <v>3084</v>
      </c>
      <c r="I13" s="341">
        <v>4.3</v>
      </c>
      <c r="J13" s="219"/>
      <c r="K13" s="220"/>
      <c r="L13" s="219"/>
      <c r="M13" s="224"/>
    </row>
    <row r="14" spans="1:14" s="8" customFormat="1" ht="30" customHeight="1">
      <c r="C14" s="312" t="s">
        <v>199</v>
      </c>
      <c r="D14" s="253">
        <v>58296</v>
      </c>
      <c r="E14" s="324">
        <v>2967</v>
      </c>
      <c r="F14" s="315">
        <v>5.0999999999999996</v>
      </c>
      <c r="G14" s="325">
        <v>57993</v>
      </c>
      <c r="H14" s="340">
        <v>3267</v>
      </c>
      <c r="I14" s="341">
        <v>5.6</v>
      </c>
      <c r="J14" s="219"/>
      <c r="K14" s="220"/>
      <c r="L14" s="219"/>
      <c r="M14" s="224"/>
    </row>
    <row r="15" spans="1:14" s="8" customFormat="1" ht="30" customHeight="1">
      <c r="A15" s="30"/>
      <c r="B15" s="30"/>
      <c r="C15" s="312" t="s">
        <v>200</v>
      </c>
      <c r="D15" s="253">
        <v>52618</v>
      </c>
      <c r="E15" s="324">
        <v>-1031</v>
      </c>
      <c r="F15" s="315" t="s">
        <v>197</v>
      </c>
      <c r="G15" s="325">
        <v>68577</v>
      </c>
      <c r="H15" s="340">
        <v>-976</v>
      </c>
      <c r="I15" s="341" t="s">
        <v>197</v>
      </c>
      <c r="J15" s="90"/>
      <c r="K15" s="64"/>
      <c r="L15" s="90"/>
      <c r="M15" s="222"/>
    </row>
    <row r="16" spans="1:14" s="8" customFormat="1" ht="30" customHeight="1">
      <c r="A16" s="30"/>
      <c r="B16" s="30"/>
      <c r="C16" s="317" t="s">
        <v>201</v>
      </c>
      <c r="D16" s="326">
        <v>155774</v>
      </c>
      <c r="E16" s="319">
        <v>5046</v>
      </c>
      <c r="F16" s="226">
        <v>3.2</v>
      </c>
      <c r="G16" s="327">
        <v>174123</v>
      </c>
      <c r="H16" s="342">
        <v>3081</v>
      </c>
      <c r="I16" s="343">
        <v>1.8</v>
      </c>
      <c r="J16" s="91"/>
      <c r="K16" s="91"/>
      <c r="L16" s="91"/>
      <c r="M16" s="225"/>
    </row>
    <row r="17" spans="1:13" s="8" customFormat="1" ht="30" customHeight="1">
      <c r="A17" s="307"/>
      <c r="B17" s="382" t="s">
        <v>179</v>
      </c>
      <c r="C17" s="491"/>
      <c r="D17" s="249">
        <v>187981</v>
      </c>
      <c r="E17" s="304">
        <v>18658</v>
      </c>
      <c r="F17" s="289">
        <v>9.9</v>
      </c>
      <c r="G17" s="298">
        <v>197280</v>
      </c>
      <c r="H17" s="344">
        <v>21721</v>
      </c>
      <c r="I17" s="345">
        <v>11</v>
      </c>
      <c r="J17" s="64"/>
      <c r="K17" s="64"/>
      <c r="L17" s="64"/>
      <c r="M17" s="221"/>
    </row>
    <row r="18" spans="1:13" s="8" customFormat="1" ht="30" customHeight="1">
      <c r="A18" s="30"/>
      <c r="B18" s="30"/>
      <c r="C18" s="308" t="s">
        <v>202</v>
      </c>
      <c r="D18" s="227">
        <v>90747</v>
      </c>
      <c r="E18" s="309">
        <v>3678</v>
      </c>
      <c r="F18" s="310">
        <v>4.0999999999999996</v>
      </c>
      <c r="G18" s="311">
        <v>100166</v>
      </c>
      <c r="H18" s="346">
        <v>10145</v>
      </c>
      <c r="I18" s="347">
        <v>10.1</v>
      </c>
      <c r="J18" s="64"/>
      <c r="K18" s="64"/>
      <c r="L18" s="64"/>
      <c r="M18" s="221"/>
    </row>
    <row r="19" spans="1:13" s="8" customFormat="1" ht="30" customHeight="1">
      <c r="C19" s="312" t="s">
        <v>203</v>
      </c>
      <c r="D19" s="313">
        <v>40368</v>
      </c>
      <c r="E19" s="314">
        <v>4004</v>
      </c>
      <c r="F19" s="315">
        <v>9.9</v>
      </c>
      <c r="G19" s="316">
        <v>51444</v>
      </c>
      <c r="H19" s="348">
        <v>7707</v>
      </c>
      <c r="I19" s="349">
        <v>15</v>
      </c>
      <c r="J19" s="220"/>
      <c r="K19" s="220"/>
      <c r="L19" s="220"/>
      <c r="M19" s="223"/>
    </row>
    <row r="20" spans="1:13" s="8" customFormat="1" ht="30" customHeight="1">
      <c r="A20" s="30"/>
      <c r="B20" s="30"/>
      <c r="C20" s="312" t="s">
        <v>204</v>
      </c>
      <c r="D20" s="313">
        <v>42736</v>
      </c>
      <c r="E20" s="314">
        <v>11444</v>
      </c>
      <c r="F20" s="315">
        <v>26.8</v>
      </c>
      <c r="G20" s="316">
        <v>34791</v>
      </c>
      <c r="H20" s="348">
        <v>2447</v>
      </c>
      <c r="I20" s="349">
        <v>7</v>
      </c>
      <c r="J20" s="64"/>
      <c r="K20" s="64"/>
      <c r="L20" s="64"/>
      <c r="M20" s="221"/>
    </row>
    <row r="21" spans="1:13" s="8" customFormat="1" ht="30" customHeight="1">
      <c r="A21" s="96"/>
      <c r="B21" s="96"/>
      <c r="C21" s="317" t="s">
        <v>205</v>
      </c>
      <c r="D21" s="318">
        <v>14129</v>
      </c>
      <c r="E21" s="319">
        <v>-468</v>
      </c>
      <c r="F21" s="226" t="s">
        <v>197</v>
      </c>
      <c r="G21" s="320">
        <v>10878</v>
      </c>
      <c r="H21" s="342">
        <v>1421</v>
      </c>
      <c r="I21" s="343">
        <v>13.1</v>
      </c>
      <c r="J21" s="64"/>
      <c r="K21" s="64"/>
      <c r="L21" s="64"/>
      <c r="M21" s="221"/>
    </row>
    <row r="22" spans="1:13" s="8" customFormat="1" ht="12">
      <c r="A22" s="58" t="s">
        <v>206</v>
      </c>
      <c r="B22" s="58"/>
      <c r="C22" s="66"/>
      <c r="D22" s="66"/>
      <c r="E22" s="66"/>
      <c r="F22" s="66"/>
      <c r="H22" s="66"/>
      <c r="I22" s="66"/>
    </row>
    <row r="23" spans="1:13" s="8" customFormat="1" ht="12">
      <c r="A23" s="58" t="s">
        <v>207</v>
      </c>
      <c r="B23" s="54"/>
      <c r="C23" s="54"/>
      <c r="D23" s="54"/>
      <c r="E23" s="54"/>
      <c r="F23" s="54"/>
      <c r="H23" s="54"/>
      <c r="I23" s="54"/>
    </row>
    <row r="24" spans="1:13" s="8" customFormat="1" ht="12">
      <c r="A24" s="54" t="s">
        <v>208</v>
      </c>
      <c r="B24" s="58"/>
      <c r="C24" s="228"/>
      <c r="D24" s="66"/>
      <c r="E24" s="66"/>
      <c r="F24" s="66"/>
      <c r="H24" s="66"/>
      <c r="I24" s="66"/>
    </row>
    <row r="25" spans="1:13" s="8" customFormat="1" ht="12">
      <c r="A25" s="54" t="s">
        <v>209</v>
      </c>
      <c r="B25" s="58"/>
      <c r="C25" s="66"/>
      <c r="D25" s="66"/>
      <c r="E25" s="66"/>
      <c r="F25" s="66"/>
      <c r="H25" s="66"/>
      <c r="I25" s="66"/>
    </row>
    <row r="26" spans="1:13" s="8" customFormat="1" ht="12">
      <c r="A26" s="54"/>
      <c r="B26" s="54"/>
      <c r="C26" s="54"/>
      <c r="D26" s="54"/>
      <c r="E26" s="54"/>
      <c r="F26" s="54"/>
      <c r="H26" s="54"/>
      <c r="I26" s="54"/>
    </row>
    <row r="27" spans="1:13" ht="18" customHeight="1">
      <c r="A27" s="8"/>
      <c r="B27" s="8"/>
      <c r="C27" s="8"/>
    </row>
    <row r="28" spans="1:13" ht="18" customHeight="1">
      <c r="A28" s="8"/>
      <c r="B28" s="8"/>
      <c r="C28" s="8"/>
    </row>
    <row r="29" spans="1:13" ht="18" customHeight="1">
      <c r="A29" s="8"/>
      <c r="B29" s="8"/>
      <c r="C29" s="8"/>
    </row>
    <row r="30" spans="1:13" ht="18" customHeight="1">
      <c r="A30" s="8"/>
      <c r="B30" s="8"/>
      <c r="C30" s="8"/>
    </row>
    <row r="31" spans="1:13" ht="18" customHeight="1">
      <c r="A31" s="8"/>
      <c r="B31" s="8"/>
      <c r="C31" s="8"/>
    </row>
    <row r="32" spans="1:13" ht="18" customHeight="1">
      <c r="A32" s="8"/>
      <c r="B32" s="8"/>
      <c r="C32" s="8"/>
    </row>
  </sheetData>
  <mergeCells count="7">
    <mergeCell ref="B8:C8"/>
    <mergeCell ref="B17:C17"/>
    <mergeCell ref="A7:C7"/>
    <mergeCell ref="A1:M1"/>
    <mergeCell ref="J5:M5"/>
    <mergeCell ref="D5:F5"/>
    <mergeCell ref="G5:I5"/>
  </mergeCells>
  <phoneticPr fontId="76"/>
  <pageMargins left="0.70866141732283472" right="0.70866141732283472" top="0.74803149606299213" bottom="0.74803149606299213" header="0.31496062992125984" footer="0.31496062992125984"/>
  <pageSetup paperSize="9" scale="84" fitToWidth="0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79998168889431442"/>
    <pageSetUpPr fitToPage="1"/>
  </sheetPr>
  <dimension ref="A1:T57"/>
  <sheetViews>
    <sheetView showGridLines="0" view="pageBreakPreview" zoomScaleNormal="100" zoomScaleSheetLayoutView="100" workbookViewId="0">
      <selection sqref="A1:F1"/>
    </sheetView>
  </sheetViews>
  <sheetFormatPr defaultColWidth="8.875" defaultRowHeight="13.9"/>
  <cols>
    <col min="1" max="1" width="35.625" style="2" customWidth="1"/>
    <col min="2" max="10" width="9.375" style="2" customWidth="1"/>
    <col min="11" max="11" width="3.75" style="2" customWidth="1"/>
    <col min="12" max="12" width="11.125" style="2" customWidth="1"/>
    <col min="13" max="13" width="11" style="2" customWidth="1"/>
    <col min="14" max="14" width="11.5" style="2" customWidth="1"/>
    <col min="15" max="16384" width="8.875" style="2"/>
  </cols>
  <sheetData>
    <row r="1" spans="1:20" s="8" customFormat="1" ht="25.9" customHeight="1">
      <c r="A1" s="458" t="s">
        <v>183</v>
      </c>
      <c r="B1" s="458"/>
      <c r="C1" s="458"/>
      <c r="D1" s="458"/>
      <c r="E1" s="458"/>
      <c r="F1" s="458"/>
      <c r="G1" s="328"/>
      <c r="H1" s="328"/>
      <c r="I1" s="328"/>
      <c r="J1" s="328"/>
      <c r="K1" s="328"/>
      <c r="L1" s="328"/>
      <c r="M1" s="79"/>
      <c r="N1" s="79"/>
      <c r="O1" s="79"/>
      <c r="P1" s="79"/>
      <c r="Q1" s="79"/>
      <c r="R1" s="79"/>
      <c r="S1" s="79"/>
      <c r="T1" s="79"/>
    </row>
    <row r="2" spans="1:20" ht="17.25" customHeight="1">
      <c r="A2" s="63" t="s">
        <v>210</v>
      </c>
    </row>
    <row r="3" spans="1:20" s="8" customFormat="1" ht="11.25" customHeight="1"/>
    <row r="4" spans="1:20" s="8" customFormat="1" ht="16.5" customHeight="1">
      <c r="A4" s="28"/>
      <c r="F4" s="59" t="s">
        <v>30</v>
      </c>
    </row>
    <row r="5" spans="1:20" s="8" customFormat="1" ht="16.5" customHeight="1">
      <c r="A5" s="470"/>
      <c r="B5" s="459" t="s">
        <v>36</v>
      </c>
      <c r="C5" s="459" t="s">
        <v>37</v>
      </c>
      <c r="D5" s="459" t="s">
        <v>38</v>
      </c>
      <c r="E5" s="459" t="s">
        <v>39</v>
      </c>
      <c r="F5" s="459" t="s">
        <v>40</v>
      </c>
      <c r="G5" s="266"/>
      <c r="H5" s="266"/>
      <c r="I5" s="266"/>
      <c r="J5" s="266"/>
      <c r="L5" s="23"/>
    </row>
    <row r="6" spans="1:20" s="8" customFormat="1" ht="30" customHeight="1">
      <c r="A6" s="367" t="s">
        <v>211</v>
      </c>
      <c r="B6" s="269">
        <v>84928</v>
      </c>
      <c r="C6" s="269">
        <v>84420</v>
      </c>
      <c r="D6" s="270">
        <v>84377</v>
      </c>
      <c r="E6" s="270">
        <v>81770</v>
      </c>
      <c r="F6" s="271">
        <v>76094</v>
      </c>
      <c r="G6" s="329"/>
      <c r="H6" s="329"/>
      <c r="I6" s="329"/>
      <c r="J6" s="329"/>
      <c r="M6" s="23"/>
    </row>
    <row r="7" spans="1:20" s="8" customFormat="1" ht="30" customHeight="1">
      <c r="A7" s="482" t="s">
        <v>212</v>
      </c>
      <c r="B7" s="269">
        <v>112905</v>
      </c>
      <c r="C7" s="269">
        <v>110968</v>
      </c>
      <c r="D7" s="270">
        <v>111952</v>
      </c>
      <c r="E7" s="270">
        <v>97984</v>
      </c>
      <c r="F7" s="271">
        <v>95358</v>
      </c>
      <c r="G7" s="329"/>
      <c r="H7" s="329"/>
      <c r="I7" s="329"/>
      <c r="J7" s="329"/>
      <c r="L7" s="233"/>
      <c r="M7" s="23"/>
    </row>
    <row r="8" spans="1:20" s="8" customFormat="1" ht="30" customHeight="1">
      <c r="A8" s="482" t="s">
        <v>213</v>
      </c>
      <c r="B8" s="492"/>
      <c r="C8" s="493"/>
      <c r="D8" s="493"/>
      <c r="E8" s="270">
        <v>29056</v>
      </c>
      <c r="F8" s="271">
        <v>28160</v>
      </c>
      <c r="G8" s="329"/>
      <c r="H8" s="329"/>
      <c r="I8" s="329"/>
      <c r="J8" s="329"/>
      <c r="L8" s="233"/>
      <c r="M8" s="23"/>
    </row>
    <row r="9" spans="1:20" s="8" customFormat="1" ht="30" customHeight="1">
      <c r="A9" s="482" t="s">
        <v>214</v>
      </c>
      <c r="B9" s="269">
        <v>95464</v>
      </c>
      <c r="C9" s="270">
        <v>97154</v>
      </c>
      <c r="D9" s="270">
        <v>95992</v>
      </c>
      <c r="E9" s="270">
        <v>96281</v>
      </c>
      <c r="F9" s="271">
        <v>99144</v>
      </c>
      <c r="G9" s="329"/>
      <c r="H9" s="329"/>
      <c r="I9" s="329"/>
      <c r="J9" s="329"/>
      <c r="L9" s="233"/>
      <c r="M9" s="23"/>
    </row>
    <row r="10" spans="1:20" s="8" customFormat="1" ht="30" customHeight="1">
      <c r="A10" s="482" t="s">
        <v>215</v>
      </c>
      <c r="B10" s="269">
        <v>55236</v>
      </c>
      <c r="C10" s="269">
        <v>58795</v>
      </c>
      <c r="D10" s="270">
        <v>58772</v>
      </c>
      <c r="E10" s="270">
        <v>63510</v>
      </c>
      <c r="F10" s="271">
        <v>67280</v>
      </c>
      <c r="G10" s="330"/>
      <c r="H10" s="330"/>
      <c r="I10" s="330"/>
      <c r="J10" s="330"/>
      <c r="M10" s="23"/>
    </row>
    <row r="11" spans="1:20" s="8" customFormat="1" ht="30" customHeight="1">
      <c r="A11" s="482" t="s">
        <v>216</v>
      </c>
      <c r="B11" s="492"/>
      <c r="C11" s="493"/>
      <c r="D11" s="493"/>
      <c r="E11" s="270">
        <v>42779</v>
      </c>
      <c r="F11" s="271">
        <v>45203</v>
      </c>
      <c r="G11" s="329"/>
      <c r="H11" s="329"/>
      <c r="I11" s="329"/>
      <c r="J11" s="329"/>
      <c r="L11" s="233"/>
      <c r="M11" s="23"/>
    </row>
    <row r="12" spans="1:20" s="8" customFormat="1" ht="30" customHeight="1">
      <c r="A12" s="285" t="s">
        <v>217</v>
      </c>
      <c r="B12" s="331"/>
      <c r="C12" s="331"/>
      <c r="D12" s="332"/>
      <c r="E12" s="250">
        <v>77104</v>
      </c>
      <c r="F12" s="273">
        <v>72251</v>
      </c>
      <c r="G12" s="329"/>
      <c r="H12" s="329"/>
      <c r="I12" s="329"/>
      <c r="J12" s="329"/>
      <c r="K12" s="23"/>
      <c r="L12" s="23"/>
      <c r="M12" s="23"/>
      <c r="P12" s="23"/>
    </row>
    <row r="13" spans="1:20" s="8" customFormat="1" ht="30" customHeight="1">
      <c r="A13" s="285" t="s">
        <v>218</v>
      </c>
      <c r="B13" s="331"/>
      <c r="C13" s="331"/>
      <c r="D13" s="332"/>
      <c r="E13" s="250">
        <v>40218</v>
      </c>
      <c r="F13" s="273">
        <v>41626</v>
      </c>
      <c r="G13" s="329"/>
      <c r="H13" s="329"/>
      <c r="I13" s="329"/>
      <c r="J13" s="329"/>
      <c r="K13" s="23"/>
      <c r="L13" s="23"/>
      <c r="M13" s="23"/>
      <c r="P13" s="23"/>
    </row>
    <row r="14" spans="1:20" s="8" customFormat="1" ht="12">
      <c r="A14" s="47"/>
    </row>
    <row r="15" spans="1:20" s="8" customFormat="1" ht="12">
      <c r="A15" s="47"/>
      <c r="N15" s="23"/>
    </row>
    <row r="16" spans="1:20" s="8" customFormat="1" ht="12">
      <c r="A16" s="47"/>
    </row>
    <row r="17" spans="1:1" s="8" customFormat="1" ht="12">
      <c r="A17" s="47"/>
    </row>
    <row r="18" spans="1:1" s="8" customFormat="1" ht="12">
      <c r="A18" s="47"/>
    </row>
    <row r="19" spans="1:1" s="8" customFormat="1" ht="12">
      <c r="A19" s="47"/>
    </row>
    <row r="20" spans="1:1" s="8" customFormat="1" ht="17.25" customHeight="1"/>
    <row r="21" spans="1:1" s="8" customFormat="1" ht="17.25" customHeight="1"/>
    <row r="22" spans="1:1" s="8" customFormat="1" ht="17.25" customHeight="1"/>
    <row r="23" spans="1:1" s="8" customFormat="1" ht="12"/>
    <row r="24" spans="1:1" s="8" customFormat="1" ht="12"/>
    <row r="25" spans="1:1" s="8" customFormat="1" ht="12"/>
    <row r="26" spans="1:1" s="8" customFormat="1" ht="12"/>
    <row r="27" spans="1:1" s="8" customFormat="1" ht="12"/>
    <row r="28" spans="1:1" s="8" customFormat="1" ht="12"/>
    <row r="29" spans="1:1" s="8" customFormat="1" ht="12"/>
    <row r="30" spans="1:1" s="8" customFormat="1" ht="12"/>
    <row r="31" spans="1:1" s="8" customFormat="1" ht="12"/>
    <row r="32" spans="1:1" s="8" customFormat="1" ht="12"/>
    <row r="33" s="8" customFormat="1" ht="12"/>
    <row r="34" s="8" customFormat="1" ht="12"/>
    <row r="35" s="8" customFormat="1" ht="12"/>
    <row r="36" s="8" customFormat="1" ht="12"/>
    <row r="37" s="8" customFormat="1" ht="12"/>
    <row r="38" s="8" customFormat="1" ht="12"/>
    <row r="39" s="8" customFormat="1" ht="12"/>
    <row r="40" s="8" customFormat="1" ht="12"/>
    <row r="41" s="8" customFormat="1" ht="12"/>
    <row r="42" s="8" customFormat="1" ht="12"/>
    <row r="43" s="8" customFormat="1" ht="12"/>
    <row r="44" s="8" customFormat="1" ht="12"/>
    <row r="45" s="8" customFormat="1" ht="12"/>
    <row r="46" s="8" customFormat="1" ht="12"/>
    <row r="47" s="8" customFormat="1" ht="12"/>
    <row r="48" s="8" customFormat="1" ht="12"/>
    <row r="49" s="8" customFormat="1" ht="12"/>
    <row r="50" s="8" customFormat="1" ht="12"/>
    <row r="51" s="8" customFormat="1" ht="12"/>
    <row r="52" s="8" customFormat="1" ht="12"/>
    <row r="53" s="8" customFormat="1" ht="12"/>
    <row r="54" s="8" customFormat="1" ht="12"/>
    <row r="55" s="8" customFormat="1" ht="12"/>
    <row r="56" s="8" customFormat="1" ht="12"/>
    <row r="57" s="8" customFormat="1" ht="12"/>
  </sheetData>
  <mergeCells count="1">
    <mergeCell ref="A1:F1"/>
  </mergeCells>
  <phoneticPr fontId="76"/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79998168889431442"/>
    <pageSetUpPr fitToPage="1"/>
  </sheetPr>
  <dimension ref="A1:Y67"/>
  <sheetViews>
    <sheetView showGridLines="0" view="pageBreakPreview" zoomScaleNormal="85" zoomScaleSheetLayoutView="100" workbookViewId="0">
      <selection sqref="A1:O1"/>
    </sheetView>
  </sheetViews>
  <sheetFormatPr defaultColWidth="8.875" defaultRowHeight="18" customHeight="1"/>
  <cols>
    <col min="1" max="2" width="5.75" style="2" customWidth="1"/>
    <col min="3" max="4" width="8.75" style="2" customWidth="1"/>
    <col min="5" max="11" width="8.875" style="2"/>
    <col min="12" max="12" width="12.875" style="2" customWidth="1"/>
    <col min="13" max="14" width="8.875" style="2"/>
    <col min="15" max="15" width="14.5" style="2" customWidth="1"/>
    <col min="16" max="19" width="8.875" style="2"/>
    <col min="20" max="20" width="16.5" style="2" customWidth="1"/>
    <col min="21" max="21" width="35.5" style="4" customWidth="1"/>
    <col min="22" max="22" width="38.375" style="4" customWidth="1"/>
    <col min="23" max="16384" width="8.875" style="2"/>
  </cols>
  <sheetData>
    <row r="1" spans="1:25" s="8" customFormat="1" ht="25.9" customHeight="1">
      <c r="A1" s="379" t="s">
        <v>183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79"/>
      <c r="Q1" s="79"/>
      <c r="R1" s="79"/>
      <c r="S1" s="79"/>
      <c r="T1" s="79"/>
      <c r="U1" s="79"/>
      <c r="V1" s="79"/>
      <c r="W1" s="79"/>
      <c r="X1" s="79"/>
      <c r="Y1" s="79"/>
    </row>
    <row r="2" spans="1:25" ht="18" customHeight="1">
      <c r="A2" s="63" t="s">
        <v>219</v>
      </c>
      <c r="B2" s="27"/>
      <c r="C2" s="27"/>
      <c r="D2" s="27"/>
    </row>
    <row r="3" spans="1:25" ht="9" customHeight="1">
      <c r="H3" s="4"/>
    </row>
    <row r="4" spans="1:25" s="8" customFormat="1" ht="12.75" customHeight="1">
      <c r="A4" s="421" t="s">
        <v>220</v>
      </c>
      <c r="B4" s="388"/>
      <c r="C4" s="494" t="s">
        <v>221</v>
      </c>
      <c r="D4" s="494"/>
      <c r="E4" s="421" t="s">
        <v>222</v>
      </c>
      <c r="F4" s="388"/>
      <c r="G4" s="388"/>
      <c r="H4" s="388"/>
      <c r="I4" s="495" t="s">
        <v>223</v>
      </c>
      <c r="J4" s="496"/>
      <c r="K4" s="496"/>
      <c r="L4" s="496"/>
      <c r="M4" s="421" t="s">
        <v>224</v>
      </c>
      <c r="N4" s="388"/>
      <c r="O4" s="388"/>
      <c r="U4" s="4"/>
      <c r="V4" s="4"/>
    </row>
    <row r="5" spans="1:25" s="8" customFormat="1" ht="12.75" customHeight="1">
      <c r="A5" s="388"/>
      <c r="B5" s="388"/>
      <c r="C5" s="422"/>
      <c r="D5" s="422"/>
      <c r="E5" s="388"/>
      <c r="F5" s="388"/>
      <c r="G5" s="388"/>
      <c r="H5" s="388"/>
      <c r="I5" s="423"/>
      <c r="J5" s="423"/>
      <c r="K5" s="423"/>
      <c r="L5" s="423"/>
      <c r="M5" s="388"/>
      <c r="N5" s="388"/>
      <c r="O5" s="388"/>
    </row>
    <row r="6" spans="1:25" s="8" customFormat="1" ht="12.75" customHeight="1">
      <c r="A6" s="424" t="s">
        <v>225</v>
      </c>
      <c r="B6" s="424"/>
      <c r="C6" s="114"/>
      <c r="D6" s="114"/>
      <c r="E6" s="497" t="s">
        <v>226</v>
      </c>
      <c r="F6" s="498"/>
      <c r="G6" s="498"/>
      <c r="H6" s="498"/>
      <c r="I6" s="499" t="s">
        <v>227</v>
      </c>
      <c r="J6" s="500"/>
      <c r="K6" s="500"/>
      <c r="L6" s="500"/>
      <c r="M6" s="501" t="s">
        <v>228</v>
      </c>
      <c r="N6" s="502"/>
      <c r="O6" s="502"/>
    </row>
    <row r="7" spans="1:25" s="8" customFormat="1" ht="12.75" customHeight="1">
      <c r="A7" s="401"/>
      <c r="B7" s="401"/>
      <c r="C7" s="114"/>
      <c r="D7" s="114"/>
      <c r="E7" s="117" t="s">
        <v>229</v>
      </c>
      <c r="F7" s="237"/>
      <c r="G7" s="237"/>
      <c r="H7" s="237"/>
      <c r="I7" s="415" t="s">
        <v>230</v>
      </c>
      <c r="J7" s="415"/>
      <c r="K7" s="415"/>
      <c r="L7" s="415"/>
      <c r="M7" s="416" t="s">
        <v>231</v>
      </c>
      <c r="N7" s="416"/>
      <c r="O7" s="416"/>
    </row>
    <row r="8" spans="1:25" s="8" customFormat="1" ht="12.75" customHeight="1">
      <c r="A8" s="401"/>
      <c r="B8" s="401"/>
      <c r="C8" s="503" t="s">
        <v>232</v>
      </c>
      <c r="D8" s="503"/>
      <c r="E8" s="504" t="s">
        <v>233</v>
      </c>
      <c r="F8" s="505"/>
      <c r="G8" s="505"/>
      <c r="H8" s="505"/>
      <c r="I8" s="506" t="s">
        <v>234</v>
      </c>
      <c r="J8" s="507"/>
      <c r="K8" s="507"/>
      <c r="L8" s="507"/>
      <c r="M8" s="508" t="s">
        <v>235</v>
      </c>
      <c r="N8" s="508"/>
      <c r="O8" s="508"/>
    </row>
    <row r="9" spans="1:25" s="8" customFormat="1" ht="12.75" customHeight="1">
      <c r="A9" s="401"/>
      <c r="B9" s="401"/>
      <c r="C9" s="391"/>
      <c r="D9" s="391"/>
      <c r="E9" s="95" t="s">
        <v>236</v>
      </c>
      <c r="F9" s="95"/>
      <c r="G9" s="95"/>
      <c r="H9" s="95"/>
      <c r="I9" s="417" t="s">
        <v>237</v>
      </c>
      <c r="J9" s="417"/>
      <c r="K9" s="417"/>
      <c r="L9" s="417"/>
      <c r="M9" s="400" t="s">
        <v>238</v>
      </c>
      <c r="N9" s="400"/>
      <c r="O9" s="400"/>
    </row>
    <row r="10" spans="1:25" s="8" customFormat="1" ht="12.75" customHeight="1">
      <c r="A10" s="401"/>
      <c r="B10" s="401"/>
      <c r="C10" s="394" t="s">
        <v>239</v>
      </c>
      <c r="D10" s="394"/>
      <c r="E10" s="124" t="s">
        <v>240</v>
      </c>
      <c r="F10" s="125"/>
      <c r="G10" s="126"/>
      <c r="H10" s="125"/>
      <c r="I10" s="396" t="s">
        <v>241</v>
      </c>
      <c r="J10" s="396"/>
      <c r="K10" s="396"/>
      <c r="L10" s="396"/>
      <c r="M10" s="396" t="s">
        <v>242</v>
      </c>
      <c r="N10" s="396"/>
      <c r="O10" s="396"/>
    </row>
    <row r="11" spans="1:25" s="8" customFormat="1" ht="12.75" customHeight="1">
      <c r="A11" s="401"/>
      <c r="B11" s="401"/>
      <c r="C11" s="395"/>
      <c r="D11" s="395"/>
      <c r="E11" s="118" t="s">
        <v>243</v>
      </c>
      <c r="F11" s="118"/>
      <c r="G11" s="119"/>
      <c r="H11" s="118"/>
      <c r="I11" s="397" t="s">
        <v>244</v>
      </c>
      <c r="J11" s="397"/>
      <c r="K11" s="397"/>
      <c r="L11" s="397"/>
      <c r="M11" s="397" t="s">
        <v>231</v>
      </c>
      <c r="N11" s="397"/>
      <c r="O11" s="397"/>
    </row>
    <row r="12" spans="1:25" s="8" customFormat="1" ht="12.75" customHeight="1">
      <c r="A12" s="401"/>
      <c r="B12" s="401"/>
      <c r="C12" s="395"/>
      <c r="D12" s="395"/>
      <c r="E12" s="120" t="s">
        <v>245</v>
      </c>
      <c r="F12" s="54"/>
      <c r="G12" s="121"/>
      <c r="H12" s="54"/>
      <c r="I12" s="398" t="s">
        <v>246</v>
      </c>
      <c r="J12" s="398"/>
      <c r="K12" s="398"/>
      <c r="L12" s="398"/>
      <c r="M12" s="398" t="s">
        <v>242</v>
      </c>
      <c r="N12" s="398"/>
      <c r="O12" s="398"/>
    </row>
    <row r="13" spans="1:25" s="8" customFormat="1" ht="12.75" customHeight="1">
      <c r="A13" s="401"/>
      <c r="B13" s="401"/>
      <c r="C13" s="395"/>
      <c r="D13" s="395"/>
      <c r="E13" s="122" t="s">
        <v>247</v>
      </c>
      <c r="F13" s="122"/>
      <c r="G13" s="123"/>
      <c r="H13" s="122"/>
      <c r="I13" s="399" t="s">
        <v>248</v>
      </c>
      <c r="J13" s="399"/>
      <c r="K13" s="399"/>
      <c r="L13" s="399"/>
      <c r="M13" s="399" t="s">
        <v>231</v>
      </c>
      <c r="N13" s="399"/>
      <c r="O13" s="399"/>
    </row>
    <row r="14" spans="1:25" s="8" customFormat="1" ht="12.75" customHeight="1">
      <c r="A14" s="401"/>
      <c r="B14" s="401"/>
      <c r="C14" s="392" t="s">
        <v>249</v>
      </c>
      <c r="D14" s="393"/>
      <c r="E14" s="361" t="s">
        <v>250</v>
      </c>
      <c r="F14" s="362"/>
      <c r="G14" s="362"/>
      <c r="H14" s="362"/>
      <c r="I14" s="418" t="s">
        <v>251</v>
      </c>
      <c r="J14" s="419"/>
      <c r="K14" s="419"/>
      <c r="L14" s="419"/>
      <c r="M14" s="418" t="s">
        <v>228</v>
      </c>
      <c r="N14" s="419"/>
      <c r="O14" s="419"/>
      <c r="P14" s="36"/>
    </row>
    <row r="15" spans="1:25" s="8" customFormat="1" ht="12.75" customHeight="1">
      <c r="A15" s="401"/>
      <c r="B15" s="401"/>
      <c r="C15" s="393"/>
      <c r="D15" s="393"/>
      <c r="E15" s="363" t="s">
        <v>252</v>
      </c>
      <c r="F15" s="363"/>
      <c r="G15" s="363"/>
      <c r="H15" s="363"/>
      <c r="I15" s="420" t="s">
        <v>253</v>
      </c>
      <c r="J15" s="420"/>
      <c r="K15" s="420"/>
      <c r="L15" s="420"/>
      <c r="M15" s="420" t="s">
        <v>231</v>
      </c>
      <c r="N15" s="420"/>
      <c r="O15" s="420"/>
    </row>
    <row r="16" spans="1:25" s="8" customFormat="1" ht="12.75" customHeight="1">
      <c r="A16" s="401"/>
      <c r="B16" s="401"/>
      <c r="C16" s="393"/>
      <c r="D16" s="393"/>
      <c r="E16" s="358" t="s">
        <v>254</v>
      </c>
      <c r="F16" s="235"/>
      <c r="G16" s="235"/>
      <c r="H16" s="235"/>
      <c r="I16" s="410" t="s">
        <v>255</v>
      </c>
      <c r="J16" s="410"/>
      <c r="K16" s="410"/>
      <c r="L16" s="410"/>
      <c r="M16" s="410" t="s">
        <v>242</v>
      </c>
      <c r="N16" s="410"/>
      <c r="O16" s="410"/>
      <c r="T16" s="115"/>
    </row>
    <row r="17" spans="1:15" s="8" customFormat="1" ht="12.75" customHeight="1">
      <c r="A17" s="401"/>
      <c r="B17" s="401"/>
      <c r="C17" s="391"/>
      <c r="D17" s="391"/>
      <c r="E17" s="359" t="s">
        <v>256</v>
      </c>
      <c r="F17" s="95"/>
      <c r="G17" s="95"/>
      <c r="H17" s="95"/>
      <c r="I17" s="400" t="s">
        <v>257</v>
      </c>
      <c r="J17" s="400"/>
      <c r="K17" s="400"/>
      <c r="L17" s="400"/>
      <c r="M17" s="400" t="s">
        <v>231</v>
      </c>
      <c r="N17" s="400"/>
      <c r="O17" s="400"/>
    </row>
    <row r="18" spans="1:15" s="8" customFormat="1" ht="12.75" customHeight="1">
      <c r="A18" s="401"/>
      <c r="B18" s="401"/>
      <c r="C18" s="413" t="s">
        <v>258</v>
      </c>
      <c r="D18" s="394"/>
      <c r="E18" s="497" t="s">
        <v>259</v>
      </c>
      <c r="F18" s="509"/>
      <c r="G18" s="509"/>
      <c r="H18" s="509"/>
      <c r="I18" s="502" t="s">
        <v>260</v>
      </c>
      <c r="J18" s="502"/>
      <c r="K18" s="502"/>
      <c r="L18" s="502"/>
      <c r="M18" s="502" t="s">
        <v>242</v>
      </c>
      <c r="N18" s="502"/>
      <c r="O18" s="502"/>
    </row>
    <row r="19" spans="1:15" s="8" customFormat="1" ht="12.75" customHeight="1">
      <c r="A19" s="401"/>
      <c r="B19" s="401"/>
      <c r="C19" s="412"/>
      <c r="D19" s="412"/>
      <c r="E19" s="116" t="s">
        <v>261</v>
      </c>
      <c r="F19" s="116"/>
      <c r="G19" s="116"/>
      <c r="H19" s="116"/>
      <c r="I19" s="414" t="s">
        <v>262</v>
      </c>
      <c r="J19" s="414"/>
      <c r="K19" s="414"/>
      <c r="L19" s="414"/>
      <c r="M19" s="414" t="s">
        <v>231</v>
      </c>
      <c r="N19" s="414"/>
      <c r="O19" s="414"/>
    </row>
    <row r="20" spans="1:15" s="8" customFormat="1" ht="12.75" hidden="1" customHeight="1">
      <c r="A20" s="401"/>
      <c r="B20" s="401"/>
      <c r="C20" s="394" t="s">
        <v>263</v>
      </c>
      <c r="D20" s="394"/>
      <c r="E20" s="504" t="s">
        <v>264</v>
      </c>
      <c r="F20" s="505"/>
      <c r="G20" s="510"/>
      <c r="H20" s="505"/>
      <c r="I20" s="511" t="s">
        <v>265</v>
      </c>
      <c r="J20" s="508"/>
      <c r="K20" s="508"/>
      <c r="L20" s="508"/>
      <c r="M20" s="508" t="s">
        <v>242</v>
      </c>
      <c r="N20" s="508"/>
      <c r="O20" s="508"/>
    </row>
    <row r="21" spans="1:15" s="8" customFormat="1" ht="12.75" hidden="1" customHeight="1">
      <c r="A21" s="401"/>
      <c r="B21" s="401"/>
      <c r="C21" s="412"/>
      <c r="D21" s="412"/>
      <c r="E21" s="95" t="s">
        <v>266</v>
      </c>
      <c r="F21" s="95"/>
      <c r="G21" s="360"/>
      <c r="H21" s="95"/>
      <c r="I21" s="400" t="s">
        <v>267</v>
      </c>
      <c r="J21" s="400"/>
      <c r="K21" s="400"/>
      <c r="L21" s="400"/>
      <c r="M21" s="400" t="s">
        <v>231</v>
      </c>
      <c r="N21" s="400"/>
      <c r="O21" s="400"/>
    </row>
    <row r="22" spans="1:15" s="8" customFormat="1" ht="12.75" customHeight="1">
      <c r="A22" s="401"/>
      <c r="B22" s="401"/>
      <c r="C22" s="393" t="s">
        <v>268</v>
      </c>
      <c r="D22" s="393"/>
      <c r="E22" s="120" t="s">
        <v>269</v>
      </c>
      <c r="F22" s="54"/>
      <c r="G22" s="121"/>
      <c r="H22" s="54"/>
      <c r="I22" s="405" t="s">
        <v>270</v>
      </c>
      <c r="J22" s="405"/>
      <c r="K22" s="405"/>
      <c r="L22" s="405"/>
      <c r="M22" s="398" t="s">
        <v>235</v>
      </c>
      <c r="N22" s="398"/>
      <c r="O22" s="398"/>
    </row>
    <row r="23" spans="1:15" s="8" customFormat="1" ht="12.75" customHeight="1">
      <c r="A23" s="401"/>
      <c r="B23" s="401"/>
      <c r="C23" s="393"/>
      <c r="D23" s="393"/>
      <c r="E23" s="122" t="s">
        <v>271</v>
      </c>
      <c r="F23" s="122"/>
      <c r="G23" s="123"/>
      <c r="H23" s="122"/>
      <c r="I23" s="407" t="s">
        <v>272</v>
      </c>
      <c r="J23" s="407"/>
      <c r="K23" s="407"/>
      <c r="L23" s="407"/>
      <c r="M23" s="399" t="s">
        <v>238</v>
      </c>
      <c r="N23" s="399"/>
      <c r="O23" s="399"/>
    </row>
    <row r="24" spans="1:15" s="8" customFormat="1" ht="12.75" customHeight="1">
      <c r="A24" s="401"/>
      <c r="B24" s="401"/>
      <c r="C24" s="393"/>
      <c r="D24" s="393"/>
      <c r="E24" s="124" t="s">
        <v>273</v>
      </c>
      <c r="F24" s="125"/>
      <c r="G24" s="126"/>
      <c r="H24" s="125"/>
      <c r="I24" s="396" t="s">
        <v>274</v>
      </c>
      <c r="J24" s="396"/>
      <c r="K24" s="396"/>
      <c r="L24" s="396"/>
      <c r="M24" s="396" t="s">
        <v>275</v>
      </c>
      <c r="N24" s="396"/>
      <c r="O24" s="396"/>
    </row>
    <row r="25" spans="1:15" s="8" customFormat="1" ht="12.75" customHeight="1">
      <c r="A25" s="401"/>
      <c r="B25" s="401"/>
      <c r="C25" s="393"/>
      <c r="D25" s="393"/>
      <c r="E25" s="118" t="s">
        <v>276</v>
      </c>
      <c r="F25" s="118"/>
      <c r="G25" s="119"/>
      <c r="H25" s="118"/>
      <c r="I25" s="397"/>
      <c r="J25" s="397"/>
      <c r="K25" s="397"/>
      <c r="L25" s="397"/>
      <c r="M25" s="397" t="s">
        <v>277</v>
      </c>
      <c r="N25" s="397"/>
      <c r="O25" s="397"/>
    </row>
    <row r="26" spans="1:15" s="8" customFormat="1" ht="12.75" customHeight="1">
      <c r="A26" s="401"/>
      <c r="B26" s="401"/>
      <c r="C26" s="393"/>
      <c r="D26" s="393"/>
      <c r="E26" s="234" t="s">
        <v>278</v>
      </c>
      <c r="F26" s="235"/>
      <c r="G26" s="236"/>
      <c r="H26" s="235"/>
      <c r="I26" s="411" t="s">
        <v>279</v>
      </c>
      <c r="J26" s="411"/>
      <c r="K26" s="411"/>
      <c r="L26" s="411"/>
      <c r="M26" s="410" t="s">
        <v>242</v>
      </c>
      <c r="N26" s="410"/>
      <c r="O26" s="410"/>
    </row>
    <row r="27" spans="1:15" s="8" customFormat="1" ht="12.75" customHeight="1">
      <c r="A27" s="401"/>
      <c r="B27" s="401"/>
      <c r="C27" s="393"/>
      <c r="D27" s="393"/>
      <c r="E27" s="122" t="s">
        <v>280</v>
      </c>
      <c r="F27" s="122"/>
      <c r="G27" s="123"/>
      <c r="H27" s="122"/>
      <c r="I27" s="407" t="s">
        <v>281</v>
      </c>
      <c r="J27" s="407"/>
      <c r="K27" s="407"/>
      <c r="L27" s="407"/>
      <c r="M27" s="399" t="s">
        <v>231</v>
      </c>
      <c r="N27" s="399"/>
      <c r="O27" s="399"/>
    </row>
    <row r="28" spans="1:15" s="8" customFormat="1" ht="12.75" customHeight="1">
      <c r="A28" s="401"/>
      <c r="B28" s="401"/>
      <c r="C28" s="393"/>
      <c r="D28" s="393"/>
      <c r="E28" s="124" t="s">
        <v>282</v>
      </c>
      <c r="F28" s="125"/>
      <c r="G28" s="126"/>
      <c r="H28" s="125"/>
      <c r="I28" s="396" t="s">
        <v>274</v>
      </c>
      <c r="J28" s="396"/>
      <c r="K28" s="396"/>
      <c r="L28" s="396"/>
      <c r="M28" s="396" t="s">
        <v>283</v>
      </c>
      <c r="N28" s="396"/>
      <c r="O28" s="396"/>
    </row>
    <row r="29" spans="1:15" s="8" customFormat="1" ht="12.75" customHeight="1">
      <c r="A29" s="401"/>
      <c r="B29" s="401"/>
      <c r="C29" s="393"/>
      <c r="D29" s="393"/>
      <c r="E29" s="118" t="s">
        <v>284</v>
      </c>
      <c r="F29" s="118"/>
      <c r="G29" s="119"/>
      <c r="H29" s="118"/>
      <c r="I29" s="397"/>
      <c r="J29" s="397"/>
      <c r="K29" s="397"/>
      <c r="L29" s="397"/>
      <c r="M29" s="397" t="s">
        <v>285</v>
      </c>
      <c r="N29" s="397"/>
      <c r="O29" s="397"/>
    </row>
    <row r="30" spans="1:15" s="8" customFormat="1" ht="12.75" customHeight="1">
      <c r="A30" s="401"/>
      <c r="B30" s="401"/>
      <c r="C30" s="393"/>
      <c r="D30" s="393"/>
      <c r="E30" s="120" t="s">
        <v>286</v>
      </c>
      <c r="F30" s="54"/>
      <c r="G30" s="121"/>
      <c r="H30" s="54"/>
      <c r="I30" s="406" t="s">
        <v>287</v>
      </c>
      <c r="J30" s="398"/>
      <c r="K30" s="398"/>
      <c r="L30" s="398"/>
      <c r="M30" s="398" t="s">
        <v>242</v>
      </c>
      <c r="N30" s="398"/>
      <c r="O30" s="398"/>
    </row>
    <row r="31" spans="1:15" s="8" customFormat="1" ht="12.75" customHeight="1">
      <c r="A31" s="402"/>
      <c r="B31" s="402"/>
      <c r="C31" s="391"/>
      <c r="D31" s="391"/>
      <c r="E31" s="54" t="s">
        <v>288</v>
      </c>
      <c r="F31" s="54"/>
      <c r="G31" s="121"/>
      <c r="H31" s="54"/>
      <c r="I31" s="398" t="s">
        <v>289</v>
      </c>
      <c r="J31" s="398"/>
      <c r="K31" s="398"/>
      <c r="L31" s="398"/>
      <c r="M31" s="398" t="s">
        <v>231</v>
      </c>
      <c r="N31" s="398"/>
      <c r="O31" s="398"/>
    </row>
    <row r="32" spans="1:15" s="8" customFormat="1" ht="12.75" customHeight="1">
      <c r="A32" s="424" t="s">
        <v>290</v>
      </c>
      <c r="B32" s="424"/>
      <c r="C32" s="424"/>
      <c r="D32" s="424"/>
      <c r="E32" s="512" t="s">
        <v>291</v>
      </c>
      <c r="F32" s="509"/>
      <c r="G32" s="509"/>
      <c r="H32" s="509"/>
      <c r="I32" s="499" t="s">
        <v>292</v>
      </c>
      <c r="J32" s="500"/>
      <c r="K32" s="500"/>
      <c r="L32" s="500"/>
      <c r="M32" s="513" t="s">
        <v>228</v>
      </c>
      <c r="N32" s="502"/>
      <c r="O32" s="502"/>
    </row>
    <row r="33" spans="1:15" s="8" customFormat="1" ht="12.75" customHeight="1">
      <c r="A33" s="401"/>
      <c r="B33" s="401"/>
      <c r="C33" s="401"/>
      <c r="D33" s="401"/>
      <c r="E33" s="118" t="s">
        <v>293</v>
      </c>
      <c r="F33" s="118"/>
      <c r="G33" s="118"/>
      <c r="H33" s="118"/>
      <c r="I33" s="403" t="s">
        <v>294</v>
      </c>
      <c r="J33" s="403"/>
      <c r="K33" s="403"/>
      <c r="L33" s="403"/>
      <c r="M33" s="397" t="s">
        <v>231</v>
      </c>
      <c r="N33" s="397"/>
      <c r="O33" s="397"/>
    </row>
    <row r="34" spans="1:15" s="8" customFormat="1" ht="12.75" customHeight="1">
      <c r="A34" s="401"/>
      <c r="B34" s="401"/>
      <c r="C34" s="401"/>
      <c r="D34" s="401"/>
      <c r="E34" s="120" t="s">
        <v>295</v>
      </c>
      <c r="F34" s="54"/>
      <c r="G34" s="54"/>
      <c r="H34" s="54"/>
      <c r="I34" s="404" t="s">
        <v>296</v>
      </c>
      <c r="J34" s="405"/>
      <c r="K34" s="405"/>
      <c r="L34" s="405"/>
      <c r="M34" s="406" t="s">
        <v>297</v>
      </c>
      <c r="N34" s="398"/>
      <c r="O34" s="398"/>
    </row>
    <row r="35" spans="1:15" s="8" customFormat="1" ht="12.75" customHeight="1">
      <c r="A35" s="401"/>
      <c r="B35" s="401"/>
      <c r="C35" s="401"/>
      <c r="D35" s="401"/>
      <c r="E35" s="122" t="s">
        <v>298</v>
      </c>
      <c r="F35" s="122"/>
      <c r="G35" s="122"/>
      <c r="H35" s="122"/>
      <c r="I35" s="407" t="s">
        <v>299</v>
      </c>
      <c r="J35" s="407"/>
      <c r="K35" s="407"/>
      <c r="L35" s="407"/>
      <c r="M35" s="399" t="s">
        <v>300</v>
      </c>
      <c r="N35" s="399"/>
      <c r="O35" s="399"/>
    </row>
    <row r="36" spans="1:15" s="8" customFormat="1" ht="12.75" customHeight="1">
      <c r="A36" s="401"/>
      <c r="B36" s="401"/>
      <c r="C36" s="401"/>
      <c r="D36" s="401"/>
      <c r="E36" s="124" t="s">
        <v>301</v>
      </c>
      <c r="F36" s="125"/>
      <c r="G36" s="125"/>
      <c r="H36" s="125"/>
      <c r="I36" s="408" t="s">
        <v>302</v>
      </c>
      <c r="J36" s="396"/>
      <c r="K36" s="396"/>
      <c r="L36" s="396"/>
      <c r="M36" s="408" t="s">
        <v>228</v>
      </c>
      <c r="N36" s="396"/>
      <c r="O36" s="396"/>
    </row>
    <row r="37" spans="1:15" s="8" customFormat="1" ht="12.75" customHeight="1">
      <c r="A37" s="401"/>
      <c r="B37" s="401"/>
      <c r="C37" s="401"/>
      <c r="D37" s="401"/>
      <c r="E37" s="118" t="s">
        <v>303</v>
      </c>
      <c r="F37" s="118"/>
      <c r="G37" s="118"/>
      <c r="H37" s="118"/>
      <c r="I37" s="397" t="s">
        <v>304</v>
      </c>
      <c r="J37" s="397"/>
      <c r="K37" s="397"/>
      <c r="L37" s="397"/>
      <c r="M37" s="397" t="s">
        <v>305</v>
      </c>
      <c r="N37" s="397"/>
      <c r="O37" s="397"/>
    </row>
    <row r="38" spans="1:15" s="8" customFormat="1" ht="12.75" customHeight="1">
      <c r="A38" s="401"/>
      <c r="B38" s="401"/>
      <c r="C38" s="401"/>
      <c r="D38" s="401"/>
      <c r="E38" s="234" t="s">
        <v>306</v>
      </c>
      <c r="F38" s="235"/>
      <c r="G38" s="235"/>
      <c r="H38" s="235"/>
      <c r="I38" s="409" t="s">
        <v>307</v>
      </c>
      <c r="J38" s="410"/>
      <c r="K38" s="410"/>
      <c r="L38" s="410"/>
      <c r="M38" s="409" t="s">
        <v>242</v>
      </c>
      <c r="N38" s="410"/>
      <c r="O38" s="410"/>
    </row>
    <row r="39" spans="1:15" s="8" customFormat="1" ht="12.75" customHeight="1">
      <c r="A39" s="401"/>
      <c r="B39" s="401"/>
      <c r="C39" s="401"/>
      <c r="D39" s="401"/>
      <c r="E39" s="122" t="s">
        <v>308</v>
      </c>
      <c r="F39" s="122"/>
      <c r="G39" s="122"/>
      <c r="H39" s="122"/>
      <c r="I39" s="399" t="s">
        <v>309</v>
      </c>
      <c r="J39" s="399"/>
      <c r="K39" s="399"/>
      <c r="L39" s="399"/>
      <c r="M39" s="399" t="s">
        <v>305</v>
      </c>
      <c r="N39" s="399"/>
      <c r="O39" s="399"/>
    </row>
    <row r="40" spans="1:15" s="8" customFormat="1" ht="12.75" customHeight="1">
      <c r="A40" s="401"/>
      <c r="B40" s="401"/>
      <c r="C40" s="401"/>
      <c r="D40" s="401"/>
      <c r="E40" s="124" t="s">
        <v>310</v>
      </c>
      <c r="F40" s="125"/>
      <c r="G40" s="125"/>
      <c r="H40" s="125"/>
      <c r="I40" s="408" t="s">
        <v>292</v>
      </c>
      <c r="J40" s="396"/>
      <c r="K40" s="396"/>
      <c r="L40" s="396"/>
      <c r="M40" s="408" t="s">
        <v>242</v>
      </c>
      <c r="N40" s="396"/>
      <c r="O40" s="396"/>
    </row>
    <row r="41" spans="1:15" s="8" customFormat="1" ht="12.75" customHeight="1">
      <c r="A41" s="401"/>
      <c r="B41" s="401"/>
      <c r="C41" s="401"/>
      <c r="D41" s="401"/>
      <c r="E41" s="118" t="s">
        <v>311</v>
      </c>
      <c r="F41" s="118"/>
      <c r="G41" s="118"/>
      <c r="H41" s="118"/>
      <c r="I41" s="397" t="s">
        <v>312</v>
      </c>
      <c r="J41" s="397"/>
      <c r="K41" s="397"/>
      <c r="L41" s="397"/>
      <c r="M41" s="397" t="s">
        <v>305</v>
      </c>
      <c r="N41" s="397"/>
      <c r="O41" s="397"/>
    </row>
    <row r="42" spans="1:15" s="8" customFormat="1" ht="12.6" customHeight="1">
      <c r="A42" s="401"/>
      <c r="B42" s="401"/>
      <c r="C42" s="401"/>
      <c r="D42" s="401"/>
      <c r="E42" s="235" t="s">
        <v>313</v>
      </c>
      <c r="F42" s="235"/>
      <c r="G42" s="235"/>
      <c r="H42" s="235"/>
      <c r="I42" s="514" t="s">
        <v>292</v>
      </c>
      <c r="J42" s="514"/>
      <c r="K42" s="514"/>
      <c r="L42" s="514"/>
      <c r="M42" s="514" t="s">
        <v>242</v>
      </c>
      <c r="N42" s="514"/>
      <c r="O42" s="514"/>
    </row>
    <row r="43" spans="1:15" s="8" customFormat="1" ht="12.6" customHeight="1">
      <c r="A43" s="402"/>
      <c r="B43" s="402"/>
      <c r="C43" s="402"/>
      <c r="D43" s="402"/>
      <c r="E43" s="95" t="s">
        <v>314</v>
      </c>
      <c r="F43" s="95"/>
      <c r="G43" s="95"/>
      <c r="H43" s="95"/>
      <c r="I43" s="515" t="s">
        <v>312</v>
      </c>
      <c r="J43" s="515"/>
      <c r="K43" s="515"/>
      <c r="L43" s="515"/>
      <c r="M43" s="515" t="s">
        <v>305</v>
      </c>
      <c r="N43" s="515"/>
      <c r="O43" s="515"/>
    </row>
    <row r="44" spans="1:15" s="8" customFormat="1" ht="18" customHeight="1"/>
    <row r="45" spans="1:15" s="8" customFormat="1" ht="18" customHeight="1"/>
    <row r="46" spans="1:15" s="8" customFormat="1" ht="18" customHeight="1"/>
    <row r="47" spans="1:15" s="8" customFormat="1" ht="18" customHeight="1"/>
    <row r="48" spans="1:15" s="8" customFormat="1" ht="18" customHeight="1"/>
    <row r="49" spans="21:23" s="8" customFormat="1" ht="18" customHeight="1"/>
    <row r="50" spans="21:23" s="8" customFormat="1" ht="18" customHeight="1"/>
    <row r="51" spans="21:23" s="8" customFormat="1" ht="18" customHeight="1"/>
    <row r="52" spans="21:23" s="8" customFormat="1" ht="18" customHeight="1"/>
    <row r="53" spans="21:23" s="8" customFormat="1" ht="18" customHeight="1"/>
    <row r="54" spans="21:23" s="8" customFormat="1" ht="18" customHeight="1"/>
    <row r="55" spans="21:23" s="8" customFormat="1" ht="18" customHeight="1"/>
    <row r="56" spans="21:23" s="8" customFormat="1" ht="18" customHeight="1"/>
    <row r="57" spans="21:23" s="8" customFormat="1" ht="18" customHeight="1"/>
    <row r="58" spans="21:23" s="8" customFormat="1" ht="18" customHeight="1"/>
    <row r="59" spans="21:23" s="8" customFormat="1" ht="18" customHeight="1"/>
    <row r="60" spans="21:23" s="8" customFormat="1" ht="18" customHeight="1"/>
    <row r="61" spans="21:23" s="8" customFormat="1" ht="18" customHeight="1"/>
    <row r="62" spans="21:23" s="8" customFormat="1" ht="18" customHeight="1"/>
    <row r="63" spans="21:23" ht="18" customHeight="1">
      <c r="U63" s="8"/>
      <c r="V63" s="8"/>
      <c r="W63" s="8"/>
    </row>
    <row r="64" spans="21:23" ht="18" customHeight="1">
      <c r="U64" s="8"/>
      <c r="V64" s="8"/>
      <c r="W64" s="8"/>
    </row>
    <row r="65" spans="21:23" ht="18" customHeight="1">
      <c r="U65" s="8"/>
      <c r="V65" s="8"/>
      <c r="W65" s="8"/>
    </row>
    <row r="66" spans="21:23" ht="18" customHeight="1">
      <c r="U66" s="8"/>
      <c r="V66" s="8"/>
      <c r="W66" s="8"/>
    </row>
    <row r="67" spans="21:23" ht="18" customHeight="1">
      <c r="U67" s="8"/>
      <c r="V67" s="8"/>
      <c r="W67" s="8"/>
    </row>
  </sheetData>
  <mergeCells count="88">
    <mergeCell ref="I41:L41"/>
    <mergeCell ref="M41:O41"/>
    <mergeCell ref="I42:L42"/>
    <mergeCell ref="I43:L43"/>
    <mergeCell ref="M42:O42"/>
    <mergeCell ref="M43:O43"/>
    <mergeCell ref="A1:O1"/>
    <mergeCell ref="A4:B5"/>
    <mergeCell ref="C4:D5"/>
    <mergeCell ref="E4:H5"/>
    <mergeCell ref="I4:L5"/>
    <mergeCell ref="M4:O5"/>
    <mergeCell ref="A6:B31"/>
    <mergeCell ref="I6:L6"/>
    <mergeCell ref="M6:O6"/>
    <mergeCell ref="I7:L7"/>
    <mergeCell ref="M7:O7"/>
    <mergeCell ref="I8:L8"/>
    <mergeCell ref="M8:O8"/>
    <mergeCell ref="I9:L9"/>
    <mergeCell ref="M9:O9"/>
    <mergeCell ref="I14:L14"/>
    <mergeCell ref="M14:O14"/>
    <mergeCell ref="I15:L15"/>
    <mergeCell ref="M15:O15"/>
    <mergeCell ref="I16:L16"/>
    <mergeCell ref="M16:O16"/>
    <mergeCell ref="M17:O17"/>
    <mergeCell ref="C18:D19"/>
    <mergeCell ref="I18:L18"/>
    <mergeCell ref="M18:O18"/>
    <mergeCell ref="I19:L19"/>
    <mergeCell ref="M19:O19"/>
    <mergeCell ref="C20:D21"/>
    <mergeCell ref="I20:L20"/>
    <mergeCell ref="M20:O20"/>
    <mergeCell ref="I21:L21"/>
    <mergeCell ref="M21:O21"/>
    <mergeCell ref="C22:D31"/>
    <mergeCell ref="I22:L22"/>
    <mergeCell ref="M22:O22"/>
    <mergeCell ref="I23:L23"/>
    <mergeCell ref="M23:O23"/>
    <mergeCell ref="I24:L25"/>
    <mergeCell ref="I31:L31"/>
    <mergeCell ref="M31:O31"/>
    <mergeCell ref="M24:O24"/>
    <mergeCell ref="M25:O25"/>
    <mergeCell ref="I26:L26"/>
    <mergeCell ref="M26:O26"/>
    <mergeCell ref="I27:L27"/>
    <mergeCell ref="M27:O27"/>
    <mergeCell ref="I28:L29"/>
    <mergeCell ref="M28:O28"/>
    <mergeCell ref="M29:O29"/>
    <mergeCell ref="I30:L30"/>
    <mergeCell ref="M30:O30"/>
    <mergeCell ref="M36:O36"/>
    <mergeCell ref="I37:L37"/>
    <mergeCell ref="M37:O37"/>
    <mergeCell ref="A32:D43"/>
    <mergeCell ref="I32:L32"/>
    <mergeCell ref="M32:O32"/>
    <mergeCell ref="I33:L33"/>
    <mergeCell ref="M33:O33"/>
    <mergeCell ref="I34:L34"/>
    <mergeCell ref="M34:O34"/>
    <mergeCell ref="I35:L35"/>
    <mergeCell ref="M35:O35"/>
    <mergeCell ref="I36:L36"/>
    <mergeCell ref="I38:L38"/>
    <mergeCell ref="M38:O38"/>
    <mergeCell ref="I39:L39"/>
    <mergeCell ref="M39:O39"/>
    <mergeCell ref="I40:L40"/>
    <mergeCell ref="M40:O40"/>
    <mergeCell ref="C8:D9"/>
    <mergeCell ref="C14:D17"/>
    <mergeCell ref="C10:D13"/>
    <mergeCell ref="I10:L10"/>
    <mergeCell ref="M10:O10"/>
    <mergeCell ref="I11:L11"/>
    <mergeCell ref="M11:O11"/>
    <mergeCell ref="I12:L12"/>
    <mergeCell ref="M12:O12"/>
    <mergeCell ref="I13:L13"/>
    <mergeCell ref="M13:O13"/>
    <mergeCell ref="I17:L17"/>
  </mergeCells>
  <phoneticPr fontId="76"/>
  <pageMargins left="0.70866141732283472" right="0.70866141732283472" top="0.74803149606299213" bottom="0.74803149606299213" header="0.31496062992125984" footer="0.31496062992125984"/>
  <pageSetup paperSize="9" scale="98" fitToWidth="0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79998168889431442"/>
    <pageSetUpPr fitToPage="1"/>
  </sheetPr>
  <dimension ref="A1:T60"/>
  <sheetViews>
    <sheetView showGridLines="0" view="pageBreakPreview" zoomScaleNormal="80" zoomScaleSheetLayoutView="100" workbookViewId="0">
      <selection sqref="A1:R1"/>
    </sheetView>
  </sheetViews>
  <sheetFormatPr defaultColWidth="8.875" defaultRowHeight="18" customHeight="1"/>
  <cols>
    <col min="1" max="1" width="7.5" style="2" customWidth="1"/>
    <col min="2" max="2" width="7.875" style="2" customWidth="1"/>
    <col min="3" max="6" width="8.875" style="2"/>
    <col min="7" max="7" width="7.75" style="2" customWidth="1"/>
    <col min="8" max="8" width="8.875" style="2"/>
    <col min="9" max="9" width="7.25" style="2" customWidth="1"/>
    <col min="10" max="10" width="8.875" style="2"/>
    <col min="11" max="11" width="5.25" style="2" customWidth="1"/>
    <col min="12" max="14" width="8.875" style="2"/>
    <col min="15" max="15" width="6.75" style="2" customWidth="1"/>
    <col min="16" max="18" width="12.75" style="2" customWidth="1"/>
    <col min="19" max="16384" width="8.875" style="2"/>
  </cols>
  <sheetData>
    <row r="1" spans="1:20" s="69" customFormat="1" ht="25.9" customHeight="1">
      <c r="A1" s="379" t="s">
        <v>183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80"/>
      <c r="T1" s="80"/>
    </row>
    <row r="2" spans="1:20" s="32" customFormat="1" ht="21.6" customHeight="1">
      <c r="A2" s="63" t="s">
        <v>315</v>
      </c>
      <c r="B2" s="65"/>
      <c r="C2" s="65"/>
      <c r="D2" s="65"/>
    </row>
    <row r="3" spans="1:20" s="8" customFormat="1" ht="6" customHeight="1"/>
    <row r="4" spans="1:20" s="8" customFormat="1" ht="13.5" customHeight="1">
      <c r="A4" s="421" t="s">
        <v>220</v>
      </c>
      <c r="B4" s="388"/>
      <c r="C4" s="494" t="s">
        <v>316</v>
      </c>
      <c r="D4" s="494" t="s">
        <v>222</v>
      </c>
      <c r="E4" s="496"/>
      <c r="F4" s="496"/>
      <c r="G4" s="496"/>
      <c r="H4" s="496"/>
      <c r="I4" s="496"/>
      <c r="J4" s="495" t="s">
        <v>317</v>
      </c>
      <c r="K4" s="516"/>
      <c r="L4" s="495" t="s">
        <v>223</v>
      </c>
      <c r="M4" s="496"/>
      <c r="N4" s="496"/>
      <c r="O4" s="496"/>
      <c r="P4" s="494" t="s">
        <v>224</v>
      </c>
      <c r="Q4" s="494"/>
      <c r="R4" s="496"/>
    </row>
    <row r="5" spans="1:20" s="8" customFormat="1" ht="13.5" customHeight="1">
      <c r="A5" s="388"/>
      <c r="B5" s="388"/>
      <c r="C5" s="423"/>
      <c r="D5" s="423"/>
      <c r="E5" s="423"/>
      <c r="F5" s="423"/>
      <c r="G5" s="423"/>
      <c r="H5" s="423"/>
      <c r="I5" s="423"/>
      <c r="J5" s="444"/>
      <c r="K5" s="444"/>
      <c r="L5" s="423"/>
      <c r="M5" s="423"/>
      <c r="N5" s="423"/>
      <c r="O5" s="423"/>
      <c r="P5" s="423"/>
      <c r="Q5" s="423"/>
      <c r="R5" s="423"/>
    </row>
    <row r="6" spans="1:20" s="8" customFormat="1" ht="13.5" customHeight="1">
      <c r="A6" s="424" t="s">
        <v>225</v>
      </c>
      <c r="B6" s="424"/>
      <c r="C6" s="424" t="s">
        <v>318</v>
      </c>
      <c r="D6" s="127" t="s">
        <v>319</v>
      </c>
      <c r="E6" s="128"/>
      <c r="F6" s="128"/>
      <c r="G6" s="128"/>
      <c r="H6" s="428" t="s">
        <v>320</v>
      </c>
      <c r="I6" s="426"/>
      <c r="J6" s="426" t="s">
        <v>321</v>
      </c>
      <c r="K6" s="426"/>
      <c r="L6" s="517" t="s">
        <v>197</v>
      </c>
      <c r="M6" s="517"/>
      <c r="N6" s="517"/>
      <c r="O6" s="517"/>
      <c r="P6" s="427" t="s">
        <v>322</v>
      </c>
      <c r="Q6" s="426"/>
      <c r="R6" s="426"/>
    </row>
    <row r="7" spans="1:20" s="8" customFormat="1" ht="13.5" customHeight="1">
      <c r="A7" s="401"/>
      <c r="B7" s="401"/>
      <c r="C7" s="401"/>
      <c r="D7" s="129" t="s">
        <v>323</v>
      </c>
      <c r="E7" s="129"/>
      <c r="F7" s="129"/>
      <c r="G7" s="129"/>
      <c r="H7" s="429" t="s">
        <v>324</v>
      </c>
      <c r="I7" s="429"/>
      <c r="J7" s="429" t="s">
        <v>325</v>
      </c>
      <c r="K7" s="429"/>
      <c r="L7" s="436"/>
      <c r="M7" s="436"/>
      <c r="N7" s="436"/>
      <c r="O7" s="436"/>
      <c r="P7" s="429" t="s">
        <v>326</v>
      </c>
      <c r="Q7" s="429"/>
      <c r="R7" s="429"/>
    </row>
    <row r="8" spans="1:20" s="8" customFormat="1" ht="13.5" customHeight="1">
      <c r="A8" s="401"/>
      <c r="B8" s="401"/>
      <c r="C8" s="401"/>
      <c r="D8" s="130" t="s">
        <v>327</v>
      </c>
      <c r="E8" s="131"/>
      <c r="F8" s="131"/>
      <c r="G8" s="131"/>
      <c r="H8" s="438" t="s">
        <v>328</v>
      </c>
      <c r="I8" s="430"/>
      <c r="J8" s="438" t="s">
        <v>329</v>
      </c>
      <c r="K8" s="430"/>
      <c r="L8" s="438" t="s">
        <v>330</v>
      </c>
      <c r="M8" s="430"/>
      <c r="N8" s="430"/>
      <c r="O8" s="430"/>
      <c r="P8" s="438" t="s">
        <v>331</v>
      </c>
      <c r="Q8" s="430"/>
      <c r="R8" s="430"/>
    </row>
    <row r="9" spans="1:20" s="8" customFormat="1" ht="13.5" customHeight="1">
      <c r="A9" s="401"/>
      <c r="B9" s="401"/>
      <c r="C9" s="401"/>
      <c r="D9" s="25" t="s">
        <v>332</v>
      </c>
      <c r="E9" s="25"/>
      <c r="F9" s="25"/>
      <c r="G9" s="25"/>
      <c r="H9" s="431" t="s">
        <v>333</v>
      </c>
      <c r="I9" s="431"/>
      <c r="J9" s="431" t="s">
        <v>334</v>
      </c>
      <c r="K9" s="431"/>
      <c r="L9" s="431" t="s">
        <v>335</v>
      </c>
      <c r="M9" s="431"/>
      <c r="N9" s="431"/>
      <c r="O9" s="431"/>
      <c r="P9" s="431" t="s">
        <v>336</v>
      </c>
      <c r="Q9" s="431"/>
      <c r="R9" s="431"/>
    </row>
    <row r="10" spans="1:20" s="8" customFormat="1" ht="13.5" customHeight="1">
      <c r="A10" s="401"/>
      <c r="B10" s="401"/>
      <c r="C10" s="401"/>
      <c r="D10" s="128" t="s">
        <v>337</v>
      </c>
      <c r="E10" s="128"/>
      <c r="F10" s="128"/>
      <c r="G10" s="128"/>
      <c r="H10" s="426" t="s">
        <v>338</v>
      </c>
      <c r="I10" s="426"/>
      <c r="J10" s="426" t="s">
        <v>321</v>
      </c>
      <c r="K10" s="426"/>
      <c r="L10" s="426" t="s">
        <v>339</v>
      </c>
      <c r="M10" s="426"/>
      <c r="N10" s="426"/>
      <c r="O10" s="426"/>
      <c r="P10" s="428" t="s">
        <v>228</v>
      </c>
      <c r="Q10" s="426"/>
      <c r="R10" s="426"/>
    </row>
    <row r="11" spans="1:20" s="8" customFormat="1" ht="13.5" customHeight="1">
      <c r="A11" s="401"/>
      <c r="B11" s="401"/>
      <c r="C11" s="401"/>
      <c r="D11" s="129" t="s">
        <v>340</v>
      </c>
      <c r="E11" s="129"/>
      <c r="F11" s="129"/>
      <c r="G11" s="129"/>
      <c r="H11" s="429" t="s">
        <v>324</v>
      </c>
      <c r="I11" s="429"/>
      <c r="J11" s="429" t="s">
        <v>325</v>
      </c>
      <c r="K11" s="429"/>
      <c r="L11" s="429" t="s">
        <v>341</v>
      </c>
      <c r="M11" s="429"/>
      <c r="N11" s="429"/>
      <c r="O11" s="429"/>
      <c r="P11" s="429" t="s">
        <v>231</v>
      </c>
      <c r="Q11" s="429"/>
      <c r="R11" s="429"/>
    </row>
    <row r="12" spans="1:20" s="8" customFormat="1" ht="13.5" customHeight="1">
      <c r="A12" s="401"/>
      <c r="B12" s="401"/>
      <c r="C12" s="401"/>
      <c r="D12" s="131" t="s">
        <v>342</v>
      </c>
      <c r="E12" s="131"/>
      <c r="F12" s="131"/>
      <c r="G12" s="131"/>
      <c r="H12" s="430" t="s">
        <v>338</v>
      </c>
      <c r="I12" s="430"/>
      <c r="J12" s="430" t="s">
        <v>343</v>
      </c>
      <c r="K12" s="430"/>
      <c r="L12" s="439" t="s">
        <v>344</v>
      </c>
      <c r="M12" s="430"/>
      <c r="N12" s="430"/>
      <c r="O12" s="430"/>
      <c r="P12" s="430" t="s">
        <v>345</v>
      </c>
      <c r="Q12" s="430"/>
      <c r="R12" s="430"/>
    </row>
    <row r="13" spans="1:20" s="8" customFormat="1" ht="13.5" customHeight="1">
      <c r="A13" s="401"/>
      <c r="B13" s="401"/>
      <c r="C13" s="401"/>
      <c r="D13" s="132" t="s">
        <v>346</v>
      </c>
      <c r="E13" s="132"/>
      <c r="F13" s="132"/>
      <c r="G13" s="132"/>
      <c r="H13" s="440" t="s">
        <v>324</v>
      </c>
      <c r="I13" s="440"/>
      <c r="J13" s="440" t="s">
        <v>347</v>
      </c>
      <c r="K13" s="440"/>
      <c r="L13" s="443" t="s">
        <v>335</v>
      </c>
      <c r="M13" s="443"/>
      <c r="N13" s="443"/>
      <c r="O13" s="443"/>
      <c r="P13" s="440" t="s">
        <v>348</v>
      </c>
      <c r="Q13" s="440"/>
      <c r="R13" s="440"/>
    </row>
    <row r="14" spans="1:20" s="8" customFormat="1" ht="13.5" customHeight="1">
      <c r="A14" s="401"/>
      <c r="B14" s="401"/>
      <c r="C14" s="401"/>
      <c r="D14" s="129" t="s">
        <v>349</v>
      </c>
      <c r="E14" s="129"/>
      <c r="F14" s="129"/>
      <c r="G14" s="129"/>
      <c r="H14" s="429" t="s">
        <v>338</v>
      </c>
      <c r="I14" s="429"/>
      <c r="J14" s="441" t="s">
        <v>350</v>
      </c>
      <c r="K14" s="429"/>
      <c r="L14" s="429" t="s">
        <v>351</v>
      </c>
      <c r="M14" s="429"/>
      <c r="N14" s="429"/>
      <c r="O14" s="429"/>
      <c r="P14" s="429" t="s">
        <v>352</v>
      </c>
      <c r="Q14" s="429"/>
      <c r="R14" s="429"/>
    </row>
    <row r="15" spans="1:20" s="8" customFormat="1" ht="13.5" customHeight="1">
      <c r="A15" s="401"/>
      <c r="B15" s="401"/>
      <c r="C15" s="401"/>
      <c r="D15" s="129" t="s">
        <v>353</v>
      </c>
      <c r="E15" s="129"/>
      <c r="F15" s="129"/>
      <c r="G15" s="129"/>
      <c r="H15" s="429" t="s">
        <v>354</v>
      </c>
      <c r="I15" s="429"/>
      <c r="J15" s="429" t="s">
        <v>355</v>
      </c>
      <c r="K15" s="429"/>
      <c r="L15" s="442" t="s">
        <v>356</v>
      </c>
      <c r="M15" s="442"/>
      <c r="N15" s="442"/>
      <c r="O15" s="442"/>
      <c r="P15" s="429" t="s">
        <v>305</v>
      </c>
      <c r="Q15" s="429"/>
      <c r="R15" s="429"/>
    </row>
    <row r="16" spans="1:20" s="8" customFormat="1" ht="13.5" customHeight="1">
      <c r="A16" s="401"/>
      <c r="B16" s="401"/>
      <c r="C16" s="401"/>
      <c r="D16" s="130" t="s">
        <v>357</v>
      </c>
      <c r="E16" s="131"/>
      <c r="F16" s="131"/>
      <c r="G16" s="131"/>
      <c r="H16" s="430" t="s">
        <v>338</v>
      </c>
      <c r="I16" s="430"/>
      <c r="J16" s="430" t="s">
        <v>358</v>
      </c>
      <c r="K16" s="430"/>
      <c r="L16" s="430" t="s">
        <v>359</v>
      </c>
      <c r="M16" s="430"/>
      <c r="N16" s="430"/>
      <c r="O16" s="430"/>
      <c r="P16" s="430" t="s">
        <v>352</v>
      </c>
      <c r="Q16" s="430"/>
      <c r="R16" s="430"/>
    </row>
    <row r="17" spans="1:18" s="8" customFormat="1" ht="13.5" customHeight="1">
      <c r="A17" s="401"/>
      <c r="B17" s="401"/>
      <c r="C17" s="401"/>
      <c r="D17" s="132" t="s">
        <v>360</v>
      </c>
      <c r="E17" s="132"/>
      <c r="F17" s="132"/>
      <c r="G17" s="132"/>
      <c r="H17" s="440" t="s">
        <v>324</v>
      </c>
      <c r="I17" s="440"/>
      <c r="J17" s="440" t="s">
        <v>361</v>
      </c>
      <c r="K17" s="440"/>
      <c r="L17" s="440" t="s">
        <v>362</v>
      </c>
      <c r="M17" s="440"/>
      <c r="N17" s="440"/>
      <c r="O17" s="440"/>
      <c r="P17" s="440" t="s">
        <v>231</v>
      </c>
      <c r="Q17" s="440"/>
      <c r="R17" s="440"/>
    </row>
    <row r="18" spans="1:18" s="8" customFormat="1" ht="13.5" customHeight="1">
      <c r="A18" s="401"/>
      <c r="B18" s="401"/>
      <c r="C18" s="401"/>
      <c r="D18" s="357" t="s">
        <v>363</v>
      </c>
      <c r="E18" s="129"/>
      <c r="F18" s="129"/>
      <c r="G18" s="129"/>
      <c r="H18" s="357" t="s">
        <v>320</v>
      </c>
      <c r="I18" s="129"/>
      <c r="J18" s="357" t="s">
        <v>364</v>
      </c>
      <c r="K18" s="129"/>
      <c r="L18" s="357" t="s">
        <v>365</v>
      </c>
      <c r="M18" s="129"/>
      <c r="N18" s="129"/>
      <c r="O18" s="129"/>
      <c r="P18" s="357" t="s">
        <v>366</v>
      </c>
      <c r="Q18" s="129"/>
      <c r="R18" s="129"/>
    </row>
    <row r="19" spans="1:18" s="8" customFormat="1" ht="13.5" customHeight="1">
      <c r="A19" s="401"/>
      <c r="B19" s="401"/>
      <c r="C19" s="401"/>
      <c r="D19" s="129" t="s">
        <v>367</v>
      </c>
      <c r="E19" s="129"/>
      <c r="F19" s="129"/>
      <c r="G19" s="129"/>
      <c r="H19" s="436" t="s">
        <v>324</v>
      </c>
      <c r="I19" s="436"/>
      <c r="J19" s="129" t="s">
        <v>368</v>
      </c>
      <c r="K19" s="129"/>
      <c r="L19" s="129" t="s">
        <v>369</v>
      </c>
      <c r="M19" s="129"/>
      <c r="N19" s="129"/>
      <c r="O19" s="129"/>
      <c r="P19" s="129" t="s">
        <v>370</v>
      </c>
      <c r="Q19" s="129"/>
      <c r="R19" s="129"/>
    </row>
    <row r="20" spans="1:18" s="8" customFormat="1" ht="13.5" customHeight="1">
      <c r="A20" s="401"/>
      <c r="B20" s="401"/>
      <c r="C20" s="401"/>
      <c r="D20" s="130" t="s">
        <v>371</v>
      </c>
      <c r="E20" s="131"/>
      <c r="F20" s="131"/>
      <c r="G20" s="131"/>
      <c r="H20" s="430" t="s">
        <v>338</v>
      </c>
      <c r="I20" s="430"/>
      <c r="J20" s="438" t="s">
        <v>372</v>
      </c>
      <c r="K20" s="430"/>
      <c r="L20" s="438" t="s">
        <v>373</v>
      </c>
      <c r="M20" s="430"/>
      <c r="N20" s="430"/>
      <c r="O20" s="430"/>
      <c r="P20" s="439" t="s">
        <v>366</v>
      </c>
      <c r="Q20" s="430"/>
      <c r="R20" s="430"/>
    </row>
    <row r="21" spans="1:18" s="8" customFormat="1" ht="13.5" customHeight="1">
      <c r="A21" s="401"/>
      <c r="B21" s="401"/>
      <c r="C21" s="401"/>
      <c r="D21" s="132" t="s">
        <v>374</v>
      </c>
      <c r="E21" s="132"/>
      <c r="F21" s="132"/>
      <c r="G21" s="132"/>
      <c r="H21" s="440" t="s">
        <v>324</v>
      </c>
      <c r="I21" s="440"/>
      <c r="J21" s="440" t="s">
        <v>375</v>
      </c>
      <c r="K21" s="440"/>
      <c r="L21" s="440" t="s">
        <v>369</v>
      </c>
      <c r="M21" s="440"/>
      <c r="N21" s="440"/>
      <c r="O21" s="440"/>
      <c r="P21" s="440" t="s">
        <v>376</v>
      </c>
      <c r="Q21" s="440"/>
      <c r="R21" s="440"/>
    </row>
    <row r="22" spans="1:18" s="8" customFormat="1" ht="13.5" customHeight="1">
      <c r="A22" s="401"/>
      <c r="B22" s="401"/>
      <c r="C22" s="401"/>
      <c r="D22" s="128" t="s">
        <v>377</v>
      </c>
      <c r="E22" s="128"/>
      <c r="F22" s="128"/>
      <c r="G22" s="128"/>
      <c r="H22" s="426" t="s">
        <v>378</v>
      </c>
      <c r="I22" s="426"/>
      <c r="J22" s="426" t="s">
        <v>379</v>
      </c>
      <c r="K22" s="426"/>
      <c r="L22" s="426" t="s">
        <v>380</v>
      </c>
      <c r="M22" s="426"/>
      <c r="N22" s="426"/>
      <c r="O22" s="426"/>
      <c r="P22" s="426" t="s">
        <v>352</v>
      </c>
      <c r="Q22" s="426"/>
      <c r="R22" s="426"/>
    </row>
    <row r="23" spans="1:18" s="8" customFormat="1" ht="13.5" customHeight="1">
      <c r="A23" s="401"/>
      <c r="B23" s="401"/>
      <c r="C23" s="401"/>
      <c r="D23" s="230" t="s">
        <v>381</v>
      </c>
      <c r="E23" s="230"/>
      <c r="F23" s="230"/>
      <c r="G23" s="230"/>
      <c r="H23" s="436" t="s">
        <v>382</v>
      </c>
      <c r="I23" s="436"/>
      <c r="J23" s="436" t="s">
        <v>383</v>
      </c>
      <c r="K23" s="436"/>
      <c r="L23" s="437" t="s">
        <v>237</v>
      </c>
      <c r="M23" s="437"/>
      <c r="N23" s="437"/>
      <c r="O23" s="437"/>
      <c r="P23" s="436" t="s">
        <v>231</v>
      </c>
      <c r="Q23" s="436"/>
      <c r="R23" s="436"/>
    </row>
    <row r="24" spans="1:18" s="8" customFormat="1" ht="13.5" customHeight="1">
      <c r="A24" s="401"/>
      <c r="B24" s="401"/>
      <c r="C24" s="401"/>
      <c r="D24" s="133" t="s">
        <v>384</v>
      </c>
      <c r="E24" s="25"/>
      <c r="F24" s="25"/>
      <c r="G24" s="25"/>
      <c r="H24" s="431" t="s">
        <v>378</v>
      </c>
      <c r="I24" s="431"/>
      <c r="J24" s="431" t="s">
        <v>379</v>
      </c>
      <c r="K24" s="431"/>
      <c r="L24" s="431" t="s">
        <v>339</v>
      </c>
      <c r="M24" s="431"/>
      <c r="N24" s="431"/>
      <c r="O24" s="431"/>
      <c r="P24" s="431" t="s">
        <v>385</v>
      </c>
      <c r="Q24" s="431"/>
      <c r="R24" s="431"/>
    </row>
    <row r="25" spans="1:18" s="8" customFormat="1" ht="13.5" customHeight="1">
      <c r="A25" s="401"/>
      <c r="B25" s="401"/>
      <c r="C25" s="401"/>
      <c r="D25" s="25" t="s">
        <v>386</v>
      </c>
      <c r="E25" s="25"/>
      <c r="F25" s="25"/>
      <c r="G25" s="25"/>
      <c r="H25" s="431" t="s">
        <v>382</v>
      </c>
      <c r="I25" s="431"/>
      <c r="J25" s="431" t="s">
        <v>383</v>
      </c>
      <c r="K25" s="431"/>
      <c r="L25" s="431" t="s">
        <v>341</v>
      </c>
      <c r="M25" s="431"/>
      <c r="N25" s="431"/>
      <c r="O25" s="431"/>
      <c r="P25" s="431" t="s">
        <v>387</v>
      </c>
      <c r="Q25" s="431"/>
      <c r="R25" s="431"/>
    </row>
    <row r="26" spans="1:18" s="8" customFormat="1" ht="13.5" customHeight="1">
      <c r="A26" s="401"/>
      <c r="B26" s="401"/>
      <c r="C26" s="518" t="s">
        <v>388</v>
      </c>
      <c r="D26" s="519" t="s">
        <v>389</v>
      </c>
      <c r="E26" s="520"/>
      <c r="F26" s="520"/>
      <c r="G26" s="520"/>
      <c r="H26" s="517" t="s">
        <v>338</v>
      </c>
      <c r="I26" s="517"/>
      <c r="J26" s="517" t="s">
        <v>390</v>
      </c>
      <c r="K26" s="517"/>
      <c r="L26" s="517" t="s">
        <v>339</v>
      </c>
      <c r="M26" s="517"/>
      <c r="N26" s="517"/>
      <c r="O26" s="517"/>
      <c r="P26" s="517" t="s">
        <v>352</v>
      </c>
      <c r="Q26" s="517"/>
      <c r="R26" s="517"/>
    </row>
    <row r="27" spans="1:18" s="8" customFormat="1" ht="13.5" customHeight="1">
      <c r="A27" s="401"/>
      <c r="B27" s="401"/>
      <c r="C27" s="434"/>
      <c r="D27" s="230" t="s">
        <v>391</v>
      </c>
      <c r="E27" s="230"/>
      <c r="F27" s="230"/>
      <c r="G27" s="230"/>
      <c r="H27" s="436" t="s">
        <v>324</v>
      </c>
      <c r="I27" s="436"/>
      <c r="J27" s="436" t="s">
        <v>392</v>
      </c>
      <c r="K27" s="436"/>
      <c r="L27" s="436" t="s">
        <v>341</v>
      </c>
      <c r="M27" s="436"/>
      <c r="N27" s="436"/>
      <c r="O27" s="436"/>
      <c r="P27" s="436" t="s">
        <v>231</v>
      </c>
      <c r="Q27" s="436"/>
      <c r="R27" s="436"/>
    </row>
    <row r="28" spans="1:18" s="8" customFormat="1" ht="13.5" customHeight="1">
      <c r="A28" s="401"/>
      <c r="B28" s="401"/>
      <c r="C28" s="434"/>
      <c r="D28" s="135" t="s">
        <v>393</v>
      </c>
      <c r="E28" s="136"/>
      <c r="F28" s="136"/>
      <c r="G28" s="136"/>
      <c r="H28" s="433" t="s">
        <v>338</v>
      </c>
      <c r="I28" s="433"/>
      <c r="J28" s="433" t="s">
        <v>394</v>
      </c>
      <c r="K28" s="433"/>
      <c r="L28" s="433" t="s">
        <v>339</v>
      </c>
      <c r="M28" s="433"/>
      <c r="N28" s="433"/>
      <c r="O28" s="433"/>
      <c r="P28" s="433" t="s">
        <v>352</v>
      </c>
      <c r="Q28" s="433"/>
      <c r="R28" s="433"/>
    </row>
    <row r="29" spans="1:18" s="8" customFormat="1" ht="13.5" customHeight="1">
      <c r="A29" s="401"/>
      <c r="B29" s="401"/>
      <c r="C29" s="434"/>
      <c r="D29" s="136" t="s">
        <v>395</v>
      </c>
      <c r="E29" s="136"/>
      <c r="F29" s="136"/>
      <c r="G29" s="136"/>
      <c r="H29" s="433" t="s">
        <v>324</v>
      </c>
      <c r="I29" s="433"/>
      <c r="J29" s="433" t="s">
        <v>396</v>
      </c>
      <c r="K29" s="433"/>
      <c r="L29" s="433" t="s">
        <v>341</v>
      </c>
      <c r="M29" s="433"/>
      <c r="N29" s="433"/>
      <c r="O29" s="433"/>
      <c r="P29" s="433" t="s">
        <v>231</v>
      </c>
      <c r="Q29" s="433"/>
      <c r="R29" s="433"/>
    </row>
    <row r="30" spans="1:18" s="8" customFormat="1" ht="13.5" customHeight="1">
      <c r="A30" s="401"/>
      <c r="B30" s="401"/>
      <c r="C30" s="434"/>
      <c r="D30" s="128" t="s">
        <v>397</v>
      </c>
      <c r="E30" s="128"/>
      <c r="F30" s="128"/>
      <c r="G30" s="128"/>
      <c r="H30" s="426" t="s">
        <v>338</v>
      </c>
      <c r="I30" s="426"/>
      <c r="J30" s="426" t="s">
        <v>390</v>
      </c>
      <c r="K30" s="426"/>
      <c r="L30" s="426" t="s">
        <v>339</v>
      </c>
      <c r="M30" s="426"/>
      <c r="N30" s="426"/>
      <c r="O30" s="426"/>
      <c r="P30" s="426" t="s">
        <v>398</v>
      </c>
      <c r="Q30" s="426"/>
      <c r="R30" s="426"/>
    </row>
    <row r="31" spans="1:18" s="8" customFormat="1" ht="13.5" customHeight="1">
      <c r="A31" s="402"/>
      <c r="B31" s="402"/>
      <c r="C31" s="435"/>
      <c r="D31" s="231" t="s">
        <v>399</v>
      </c>
      <c r="E31" s="231"/>
      <c r="F31" s="231"/>
      <c r="G31" s="231"/>
      <c r="H31" s="432" t="s">
        <v>324</v>
      </c>
      <c r="I31" s="432"/>
      <c r="J31" s="432" t="s">
        <v>392</v>
      </c>
      <c r="K31" s="432"/>
      <c r="L31" s="432" t="s">
        <v>341</v>
      </c>
      <c r="M31" s="432"/>
      <c r="N31" s="432"/>
      <c r="O31" s="432"/>
      <c r="P31" s="432" t="s">
        <v>238</v>
      </c>
      <c r="Q31" s="432"/>
      <c r="R31" s="432"/>
    </row>
    <row r="32" spans="1:18" s="8" customFormat="1" ht="13.5" customHeight="1">
      <c r="A32" s="401" t="s">
        <v>400</v>
      </c>
      <c r="B32" s="401"/>
      <c r="C32" s="401" t="s">
        <v>401</v>
      </c>
      <c r="D32" s="133" t="s">
        <v>402</v>
      </c>
      <c r="E32" s="25"/>
      <c r="F32" s="25"/>
      <c r="G32" s="25"/>
      <c r="H32" s="430" t="s">
        <v>338</v>
      </c>
      <c r="I32" s="430"/>
      <c r="J32" s="133" t="s">
        <v>403</v>
      </c>
      <c r="K32" s="25"/>
      <c r="L32" s="430" t="s">
        <v>404</v>
      </c>
      <c r="M32" s="430"/>
      <c r="N32" s="430"/>
      <c r="O32" s="430"/>
      <c r="P32" s="430" t="s">
        <v>352</v>
      </c>
      <c r="Q32" s="430"/>
      <c r="R32" s="430"/>
    </row>
    <row r="33" spans="1:18" s="8" customFormat="1" ht="13.5" customHeight="1">
      <c r="A33" s="401"/>
      <c r="B33" s="401"/>
      <c r="C33" s="401"/>
      <c r="D33" s="25" t="s">
        <v>405</v>
      </c>
      <c r="E33" s="25"/>
      <c r="F33" s="25"/>
      <c r="G33" s="25"/>
      <c r="H33" s="431" t="s">
        <v>324</v>
      </c>
      <c r="I33" s="431"/>
      <c r="J33" s="25" t="s">
        <v>406</v>
      </c>
      <c r="K33" s="25"/>
      <c r="L33" s="431" t="s">
        <v>407</v>
      </c>
      <c r="M33" s="431"/>
      <c r="N33" s="431"/>
      <c r="O33" s="431"/>
      <c r="P33" s="431" t="s">
        <v>231</v>
      </c>
      <c r="Q33" s="431"/>
      <c r="R33" s="431"/>
    </row>
    <row r="34" spans="1:18" s="8" customFormat="1" ht="13.5" customHeight="1">
      <c r="A34" s="401"/>
      <c r="B34" s="401"/>
      <c r="C34" s="401"/>
      <c r="D34" s="238" t="s">
        <v>408</v>
      </c>
      <c r="E34" s="128"/>
      <c r="F34" s="128"/>
      <c r="G34" s="128"/>
      <c r="H34" s="426" t="s">
        <v>338</v>
      </c>
      <c r="I34" s="426"/>
      <c r="J34" s="426" t="s">
        <v>379</v>
      </c>
      <c r="K34" s="426"/>
      <c r="L34" s="426" t="s">
        <v>409</v>
      </c>
      <c r="M34" s="426"/>
      <c r="N34" s="426"/>
      <c r="O34" s="426"/>
      <c r="P34" s="426" t="s">
        <v>352</v>
      </c>
      <c r="Q34" s="426"/>
      <c r="R34" s="426"/>
    </row>
    <row r="35" spans="1:18" s="8" customFormat="1" ht="13.5" customHeight="1">
      <c r="A35" s="401"/>
      <c r="B35" s="401"/>
      <c r="C35" s="401"/>
      <c r="D35" s="129" t="s">
        <v>410</v>
      </c>
      <c r="E35" s="129"/>
      <c r="F35" s="129"/>
      <c r="G35" s="129"/>
      <c r="H35" s="429" t="s">
        <v>324</v>
      </c>
      <c r="I35" s="429"/>
      <c r="J35" s="429" t="s">
        <v>383</v>
      </c>
      <c r="K35" s="429"/>
      <c r="L35" s="429" t="s">
        <v>411</v>
      </c>
      <c r="M35" s="429"/>
      <c r="N35" s="429"/>
      <c r="O35" s="429"/>
      <c r="P35" s="429" t="s">
        <v>231</v>
      </c>
      <c r="Q35" s="429"/>
      <c r="R35" s="429"/>
    </row>
    <row r="36" spans="1:18" s="8" customFormat="1" ht="13.5" customHeight="1">
      <c r="A36" s="401"/>
      <c r="B36" s="401"/>
      <c r="C36" s="401"/>
      <c r="D36" s="131" t="s">
        <v>412</v>
      </c>
      <c r="E36" s="131"/>
      <c r="F36" s="131"/>
      <c r="G36" s="131"/>
      <c r="H36" s="430" t="s">
        <v>338</v>
      </c>
      <c r="I36" s="430"/>
      <c r="J36" s="430" t="s">
        <v>413</v>
      </c>
      <c r="K36" s="430"/>
      <c r="L36" s="430" t="s">
        <v>404</v>
      </c>
      <c r="M36" s="430"/>
      <c r="N36" s="430"/>
      <c r="O36" s="430"/>
      <c r="P36" s="430" t="s">
        <v>352</v>
      </c>
      <c r="Q36" s="430"/>
      <c r="R36" s="430"/>
    </row>
    <row r="37" spans="1:18" s="8" customFormat="1" ht="13.5" customHeight="1">
      <c r="A37" s="401"/>
      <c r="B37" s="401"/>
      <c r="C37" s="401"/>
      <c r="D37" s="25" t="s">
        <v>414</v>
      </c>
      <c r="E37" s="25"/>
      <c r="F37" s="25"/>
      <c r="G37" s="25"/>
      <c r="H37" s="431" t="s">
        <v>324</v>
      </c>
      <c r="I37" s="431"/>
      <c r="J37" s="431" t="s">
        <v>415</v>
      </c>
      <c r="K37" s="431"/>
      <c r="L37" s="431" t="s">
        <v>407</v>
      </c>
      <c r="M37" s="431"/>
      <c r="N37" s="431"/>
      <c r="O37" s="431"/>
      <c r="P37" s="431" t="s">
        <v>231</v>
      </c>
      <c r="Q37" s="431"/>
      <c r="R37" s="431"/>
    </row>
    <row r="38" spans="1:18" s="8" customFormat="1" ht="13.5" customHeight="1">
      <c r="A38" s="401"/>
      <c r="B38" s="401"/>
      <c r="C38" s="401"/>
      <c r="D38" s="127" t="s">
        <v>416</v>
      </c>
      <c r="E38" s="128"/>
      <c r="F38" s="128"/>
      <c r="G38" s="128"/>
      <c r="H38" s="426" t="s">
        <v>338</v>
      </c>
      <c r="I38" s="426"/>
      <c r="J38" s="427" t="s">
        <v>417</v>
      </c>
      <c r="K38" s="426"/>
      <c r="L38" s="428" t="s">
        <v>418</v>
      </c>
      <c r="M38" s="426"/>
      <c r="N38" s="426"/>
      <c r="O38" s="426"/>
      <c r="P38" s="427" t="s">
        <v>419</v>
      </c>
      <c r="Q38" s="426"/>
      <c r="R38" s="426"/>
    </row>
    <row r="39" spans="1:18" s="8" customFormat="1" ht="13.5" customHeight="1">
      <c r="A39" s="401"/>
      <c r="B39" s="401"/>
      <c r="C39" s="402"/>
      <c r="D39" s="129" t="s">
        <v>420</v>
      </c>
      <c r="E39" s="129"/>
      <c r="F39" s="129"/>
      <c r="G39" s="129"/>
      <c r="H39" s="429" t="s">
        <v>324</v>
      </c>
      <c r="I39" s="429"/>
      <c r="J39" s="429" t="s">
        <v>421</v>
      </c>
      <c r="K39" s="429"/>
      <c r="L39" s="429" t="s">
        <v>422</v>
      </c>
      <c r="M39" s="429"/>
      <c r="N39" s="429"/>
      <c r="O39" s="429"/>
      <c r="P39" s="429" t="s">
        <v>423</v>
      </c>
      <c r="Q39" s="429"/>
      <c r="R39" s="429"/>
    </row>
    <row r="40" spans="1:18" s="8" customFormat="1" ht="13.5" customHeight="1">
      <c r="A40" s="401"/>
      <c r="B40" s="401"/>
      <c r="C40" s="424" t="s">
        <v>424</v>
      </c>
      <c r="D40" s="521" t="s">
        <v>425</v>
      </c>
      <c r="E40" s="522"/>
      <c r="F40" s="522"/>
      <c r="G40" s="522"/>
      <c r="H40" s="523" t="s">
        <v>338</v>
      </c>
      <c r="I40" s="523"/>
      <c r="J40" s="524" t="s">
        <v>426</v>
      </c>
      <c r="K40" s="523"/>
      <c r="L40" s="525" t="s">
        <v>427</v>
      </c>
      <c r="M40" s="526"/>
      <c r="N40" s="526"/>
      <c r="O40" s="526"/>
      <c r="P40" s="527" t="s">
        <v>331</v>
      </c>
      <c r="Q40" s="523"/>
      <c r="R40" s="523"/>
    </row>
    <row r="41" spans="1:18" s="8" customFormat="1" ht="13.5" customHeight="1">
      <c r="A41" s="402"/>
      <c r="B41" s="402"/>
      <c r="C41" s="402"/>
      <c r="D41" s="239" t="s">
        <v>428</v>
      </c>
      <c r="E41" s="239"/>
      <c r="F41" s="239"/>
      <c r="G41" s="239"/>
      <c r="H41" s="425" t="s">
        <v>324</v>
      </c>
      <c r="I41" s="425"/>
      <c r="J41" s="425" t="s">
        <v>429</v>
      </c>
      <c r="K41" s="425"/>
      <c r="L41" s="425" t="s">
        <v>407</v>
      </c>
      <c r="M41" s="425"/>
      <c r="N41" s="425"/>
      <c r="O41" s="425"/>
      <c r="P41" s="425" t="s">
        <v>336</v>
      </c>
      <c r="Q41" s="425"/>
      <c r="R41" s="425"/>
    </row>
    <row r="42" spans="1:18" s="8" customFormat="1" ht="13.5" customHeight="1"/>
    <row r="43" spans="1:18" s="8" customFormat="1" ht="13.5" customHeight="1"/>
    <row r="44" spans="1:18" s="8" customFormat="1" ht="18" customHeight="1"/>
    <row r="45" spans="1:18" s="8" customFormat="1" ht="18" customHeight="1"/>
    <row r="46" spans="1:18" s="8" customFormat="1" ht="18" customHeight="1"/>
    <row r="47" spans="1:18" s="8" customFormat="1" ht="18" customHeight="1"/>
    <row r="48" spans="1:18" s="8" customFormat="1" ht="18" customHeight="1"/>
    <row r="49" spans="1:18" s="8" customFormat="1" ht="18" customHeight="1"/>
    <row r="50" spans="1:18" s="8" customFormat="1" ht="18" customHeight="1"/>
    <row r="51" spans="1:18" s="8" customFormat="1" ht="18" customHeight="1"/>
    <row r="52" spans="1:18" s="8" customFormat="1" ht="18" customHeight="1"/>
    <row r="53" spans="1:18" s="8" customFormat="1" ht="18" customHeight="1"/>
    <row r="54" spans="1:18" s="8" customFormat="1" ht="18" customHeight="1"/>
    <row r="55" spans="1:18" s="8" customFormat="1" ht="18" customHeight="1"/>
    <row r="56" spans="1:18" s="8" customFormat="1" ht="18" customHeight="1"/>
    <row r="57" spans="1:18" s="8" customFormat="1" ht="18" customHeight="1">
      <c r="A57" s="2"/>
      <c r="B57" s="2"/>
      <c r="C57" s="2"/>
    </row>
    <row r="58" spans="1:18" s="8" customFormat="1" ht="18" customHeight="1">
      <c r="A58" s="2"/>
      <c r="B58" s="2"/>
      <c r="C58" s="2"/>
    </row>
    <row r="59" spans="1:18" s="8" customFormat="1" ht="18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</row>
    <row r="60" spans="1:18" s="8" customFormat="1" ht="18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</row>
  </sheetData>
  <mergeCells count="147">
    <mergeCell ref="A32:B41"/>
    <mergeCell ref="C32:C39"/>
    <mergeCell ref="A1:R1"/>
    <mergeCell ref="A4:B5"/>
    <mergeCell ref="C4:C5"/>
    <mergeCell ref="D4:I5"/>
    <mergeCell ref="J4:K5"/>
    <mergeCell ref="L4:O5"/>
    <mergeCell ref="P4:R5"/>
    <mergeCell ref="A6:B31"/>
    <mergeCell ref="C6:C25"/>
    <mergeCell ref="H6:I6"/>
    <mergeCell ref="J6:K6"/>
    <mergeCell ref="L6:O7"/>
    <mergeCell ref="P6:R6"/>
    <mergeCell ref="H7:I7"/>
    <mergeCell ref="J7:K7"/>
    <mergeCell ref="P7:R7"/>
    <mergeCell ref="H8:I8"/>
    <mergeCell ref="H10:I10"/>
    <mergeCell ref="J10:K10"/>
    <mergeCell ref="L10:O10"/>
    <mergeCell ref="P10:R10"/>
    <mergeCell ref="H11:I11"/>
    <mergeCell ref="J11:K11"/>
    <mergeCell ref="L11:O11"/>
    <mergeCell ref="P11:R11"/>
    <mergeCell ref="J8:K8"/>
    <mergeCell ref="L8:O8"/>
    <mergeCell ref="P8:R8"/>
    <mergeCell ref="H9:I9"/>
    <mergeCell ref="J9:K9"/>
    <mergeCell ref="L9:O9"/>
    <mergeCell ref="P9:R9"/>
    <mergeCell ref="H14:I14"/>
    <mergeCell ref="J14:K14"/>
    <mergeCell ref="L14:O14"/>
    <mergeCell ref="P14:R14"/>
    <mergeCell ref="H15:I15"/>
    <mergeCell ref="J15:K15"/>
    <mergeCell ref="L15:O15"/>
    <mergeCell ref="P15:R15"/>
    <mergeCell ref="H12:I12"/>
    <mergeCell ref="J12:K12"/>
    <mergeCell ref="L12:O12"/>
    <mergeCell ref="P12:R12"/>
    <mergeCell ref="H13:I13"/>
    <mergeCell ref="J13:K13"/>
    <mergeCell ref="L13:O13"/>
    <mergeCell ref="P13:R13"/>
    <mergeCell ref="H16:I16"/>
    <mergeCell ref="J16:K16"/>
    <mergeCell ref="L16:O16"/>
    <mergeCell ref="P16:R16"/>
    <mergeCell ref="H17:I17"/>
    <mergeCell ref="J17:K17"/>
    <mergeCell ref="L17:O17"/>
    <mergeCell ref="P17:R17"/>
    <mergeCell ref="H22:I22"/>
    <mergeCell ref="J22:K22"/>
    <mergeCell ref="L22:O22"/>
    <mergeCell ref="P22:R22"/>
    <mergeCell ref="H23:I23"/>
    <mergeCell ref="J23:K23"/>
    <mergeCell ref="L23:O23"/>
    <mergeCell ref="P23:R23"/>
    <mergeCell ref="H19:I19"/>
    <mergeCell ref="H20:I20"/>
    <mergeCell ref="J20:K20"/>
    <mergeCell ref="L20:O20"/>
    <mergeCell ref="P20:R20"/>
    <mergeCell ref="H21:I21"/>
    <mergeCell ref="J21:K21"/>
    <mergeCell ref="L21:O21"/>
    <mergeCell ref="P21:R21"/>
    <mergeCell ref="H24:I24"/>
    <mergeCell ref="J24:K24"/>
    <mergeCell ref="L24:O24"/>
    <mergeCell ref="P24:R24"/>
    <mergeCell ref="H25:I25"/>
    <mergeCell ref="J25:K25"/>
    <mergeCell ref="L25:O25"/>
    <mergeCell ref="P25:R25"/>
    <mergeCell ref="C26:C31"/>
    <mergeCell ref="H26:I26"/>
    <mergeCell ref="J26:K26"/>
    <mergeCell ref="L26:O26"/>
    <mergeCell ref="P26:R26"/>
    <mergeCell ref="H27:I27"/>
    <mergeCell ref="J27:K27"/>
    <mergeCell ref="L27:O27"/>
    <mergeCell ref="P27:R27"/>
    <mergeCell ref="H28:I28"/>
    <mergeCell ref="H30:I30"/>
    <mergeCell ref="J30:K30"/>
    <mergeCell ref="L30:O30"/>
    <mergeCell ref="P30:R30"/>
    <mergeCell ref="H31:I31"/>
    <mergeCell ref="J31:K31"/>
    <mergeCell ref="L31:O31"/>
    <mergeCell ref="P31:R31"/>
    <mergeCell ref="J28:K28"/>
    <mergeCell ref="L28:O28"/>
    <mergeCell ref="P28:R28"/>
    <mergeCell ref="H29:I29"/>
    <mergeCell ref="J29:K29"/>
    <mergeCell ref="L29:O29"/>
    <mergeCell ref="P29:R29"/>
    <mergeCell ref="H34:I34"/>
    <mergeCell ref="J34:K34"/>
    <mergeCell ref="L34:O34"/>
    <mergeCell ref="P34:R34"/>
    <mergeCell ref="H35:I35"/>
    <mergeCell ref="J35:K35"/>
    <mergeCell ref="L35:O35"/>
    <mergeCell ref="P35:R35"/>
    <mergeCell ref="H32:I32"/>
    <mergeCell ref="L32:O32"/>
    <mergeCell ref="P32:R32"/>
    <mergeCell ref="H33:I33"/>
    <mergeCell ref="L33:O33"/>
    <mergeCell ref="P33:R33"/>
    <mergeCell ref="H38:I38"/>
    <mergeCell ref="J38:K38"/>
    <mergeCell ref="L38:O38"/>
    <mergeCell ref="P38:R38"/>
    <mergeCell ref="H39:I39"/>
    <mergeCell ref="J39:K39"/>
    <mergeCell ref="L39:O39"/>
    <mergeCell ref="P39:R39"/>
    <mergeCell ref="H36:I36"/>
    <mergeCell ref="J36:K36"/>
    <mergeCell ref="L36:O36"/>
    <mergeCell ref="P36:R36"/>
    <mergeCell ref="H37:I37"/>
    <mergeCell ref="J37:K37"/>
    <mergeCell ref="L37:O37"/>
    <mergeCell ref="P37:R37"/>
    <mergeCell ref="C40:C41"/>
    <mergeCell ref="H40:I40"/>
    <mergeCell ref="J40:K40"/>
    <mergeCell ref="L40:O40"/>
    <mergeCell ref="P40:R40"/>
    <mergeCell ref="H41:I41"/>
    <mergeCell ref="J41:K41"/>
    <mergeCell ref="L41:O41"/>
    <mergeCell ref="P41:R41"/>
  </mergeCells>
  <phoneticPr fontId="76"/>
  <pageMargins left="0.70866141732283472" right="0.70866141732283472" top="0.74803149606299213" bottom="0.74803149606299213" header="0.31496062992125984" footer="0.31496062992125984"/>
  <pageSetup paperSize="9" scale="83" fitToHeight="0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79998168889431442"/>
  </sheetPr>
  <dimension ref="A1:AA32"/>
  <sheetViews>
    <sheetView showGridLines="0" view="pageBreakPreview" zoomScaleNormal="100" zoomScaleSheetLayoutView="100" workbookViewId="0">
      <selection sqref="A1:P1"/>
    </sheetView>
  </sheetViews>
  <sheetFormatPr defaultColWidth="9" defaultRowHeight="18" customHeight="1"/>
  <cols>
    <col min="1" max="2" width="3.5" style="2" customWidth="1"/>
    <col min="3" max="4" width="9" style="2"/>
    <col min="5" max="5" width="7.625" style="2" customWidth="1"/>
    <col min="6" max="6" width="15.75" style="2" customWidth="1"/>
    <col min="7" max="7" width="3.5" style="2" customWidth="1"/>
    <col min="8" max="9" width="9" style="2"/>
    <col min="10" max="10" width="7.625" style="2" customWidth="1"/>
    <col min="11" max="11" width="15.75" style="2" customWidth="1"/>
    <col min="12" max="12" width="3.5" style="2" customWidth="1"/>
    <col min="13" max="14" width="9" style="2"/>
    <col min="15" max="15" width="7.625" style="2" customWidth="1"/>
    <col min="16" max="16" width="15.75" style="2" customWidth="1"/>
    <col min="17" max="16384" width="9" style="2"/>
  </cols>
  <sheetData>
    <row r="1" spans="1:27" s="8" customFormat="1" ht="25.9" customHeight="1">
      <c r="A1" s="379" t="s">
        <v>430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79"/>
      <c r="R1" s="79"/>
      <c r="S1" s="79"/>
      <c r="T1" s="79"/>
      <c r="U1" s="79"/>
      <c r="V1" s="79"/>
      <c r="W1" s="79"/>
      <c r="X1" s="26"/>
      <c r="Z1" s="4"/>
      <c r="AA1" s="4"/>
    </row>
    <row r="2" spans="1:27" ht="23.25" customHeight="1">
      <c r="A2" s="63" t="s">
        <v>431</v>
      </c>
      <c r="N2"/>
      <c r="P2"/>
    </row>
    <row r="3" spans="1:27" s="8" customFormat="1" ht="18" customHeight="1">
      <c r="A3" s="63" t="s">
        <v>432</v>
      </c>
      <c r="B3" s="137"/>
      <c r="C3" s="137"/>
      <c r="D3" s="137"/>
      <c r="E3" s="137"/>
      <c r="F3"/>
      <c r="G3" s="137"/>
      <c r="H3" s="138"/>
      <c r="I3" s="138"/>
      <c r="J3" s="138"/>
      <c r="K3" s="138"/>
      <c r="L3" s="139"/>
      <c r="M3" s="6"/>
      <c r="N3" s="6"/>
      <c r="O3" s="6"/>
      <c r="P3" s="6"/>
      <c r="Q3" s="6"/>
      <c r="R3" s="6"/>
      <c r="S3" s="140"/>
    </row>
    <row r="4" spans="1:27" s="8" customFormat="1" ht="6" customHeight="1">
      <c r="B4" s="6"/>
      <c r="C4" s="6"/>
      <c r="D4" s="6"/>
      <c r="E4" s="6"/>
      <c r="F4"/>
      <c r="G4" s="6"/>
      <c r="I4" s="6"/>
      <c r="J4" s="6"/>
      <c r="K4" s="6"/>
      <c r="M4" s="6"/>
      <c r="N4" s="6"/>
      <c r="O4" s="6"/>
    </row>
    <row r="5" spans="1:27" s="8" customFormat="1" ht="18" customHeight="1">
      <c r="B5" s="141" t="s">
        <v>433</v>
      </c>
      <c r="C5" s="142"/>
      <c r="D5" s="142"/>
      <c r="E5" s="142"/>
      <c r="F5" s="4"/>
      <c r="G5" s="141" t="s">
        <v>434</v>
      </c>
      <c r="H5" s="142"/>
      <c r="I5"/>
      <c r="J5" s="142"/>
      <c r="K5" s="142"/>
      <c r="L5" s="141" t="s">
        <v>435</v>
      </c>
      <c r="M5" s="142"/>
      <c r="N5" s="142"/>
      <c r="O5" s="6"/>
      <c r="P5" s="106"/>
      <c r="Q5" s="6"/>
      <c r="R5" s="6"/>
      <c r="S5" s="6"/>
    </row>
    <row r="6" spans="1:27" s="8" customFormat="1" ht="15" customHeight="1">
      <c r="B6" s="106"/>
      <c r="C6" s="143" t="s">
        <v>436</v>
      </c>
      <c r="D6" s="142"/>
      <c r="E6" s="144"/>
      <c r="F6" s="144"/>
      <c r="G6" s="144"/>
      <c r="H6" s="143" t="s">
        <v>437</v>
      </c>
      <c r="I6" s="144"/>
      <c r="J6" s="144"/>
      <c r="K6" s="144"/>
      <c r="L6" s="142"/>
      <c r="M6" s="143" t="s">
        <v>438</v>
      </c>
      <c r="N6" s="144"/>
      <c r="O6" s="113"/>
      <c r="P6" s="6"/>
      <c r="Q6" s="113"/>
      <c r="R6" s="113"/>
      <c r="S6" s="6"/>
    </row>
    <row r="7" spans="1:27" s="8" customFormat="1" ht="18" customHeight="1">
      <c r="A7" s="6"/>
      <c r="C7" s="6"/>
      <c r="D7" s="6"/>
      <c r="E7" s="113"/>
      <c r="F7" s="6"/>
      <c r="G7" s="113"/>
      <c r="H7" s="6"/>
      <c r="I7" s="145"/>
      <c r="J7" s="113"/>
      <c r="K7" s="113"/>
      <c r="L7" s="6"/>
      <c r="M7" s="6"/>
      <c r="N7" s="113"/>
      <c r="O7" s="6"/>
      <c r="P7" s="113"/>
      <c r="Q7" s="145"/>
      <c r="R7" s="113"/>
      <c r="S7" s="6"/>
    </row>
    <row r="8" spans="1:27" s="8" customFormat="1" ht="18" customHeight="1">
      <c r="A8" s="6"/>
      <c r="B8" s="6"/>
      <c r="C8" s="6"/>
      <c r="D8" s="113"/>
      <c r="E8" s="113"/>
      <c r="F8" s="6"/>
      <c r="G8" s="113"/>
      <c r="H8" s="6"/>
      <c r="I8" s="145"/>
      <c r="J8" s="113"/>
      <c r="K8" s="113"/>
      <c r="L8" s="6"/>
      <c r="M8" s="113"/>
      <c r="N8" s="113"/>
      <c r="O8" s="6"/>
      <c r="P8" s="113"/>
      <c r="Q8" s="145"/>
      <c r="R8" s="113"/>
      <c r="S8" s="6"/>
    </row>
    <row r="9" spans="1:27" s="8" customFormat="1" ht="18" customHeight="1">
      <c r="A9" s="6"/>
      <c r="B9" s="6"/>
      <c r="C9" s="6"/>
      <c r="D9" s="146"/>
      <c r="E9" s="146"/>
      <c r="F9" s="146"/>
      <c r="G9" s="146"/>
      <c r="H9" s="147"/>
      <c r="I9" s="147"/>
      <c r="J9" s="146"/>
      <c r="K9" s="146"/>
      <c r="L9" s="147"/>
      <c r="M9" s="148"/>
      <c r="N9" s="149"/>
      <c r="O9" s="149"/>
      <c r="P9" s="149"/>
      <c r="Q9" s="149"/>
      <c r="R9" s="149"/>
      <c r="S9" s="149"/>
    </row>
    <row r="10" spans="1:27" s="8" customFormat="1" ht="18" customHeight="1">
      <c r="A10" s="150"/>
      <c r="B10" s="150"/>
      <c r="C10" s="6"/>
      <c r="D10" s="146"/>
      <c r="E10" s="146"/>
      <c r="F10" s="146"/>
      <c r="G10" s="146"/>
      <c r="H10" s="147"/>
      <c r="I10" s="147"/>
      <c r="J10" s="146"/>
      <c r="K10" s="146"/>
      <c r="L10" s="147"/>
      <c r="M10" s="148"/>
      <c r="N10" s="149"/>
      <c r="O10" s="149"/>
      <c r="P10" s="149"/>
      <c r="Q10" s="149"/>
      <c r="R10"/>
      <c r="S10" s="149"/>
    </row>
    <row r="11" spans="1:27" s="8" customFormat="1" ht="18" customHeight="1">
      <c r="A11" s="150"/>
      <c r="B11" s="150"/>
      <c r="C11" s="6"/>
      <c r="D11" s="146"/>
      <c r="E11" s="146"/>
      <c r="F11" s="146"/>
      <c r="G11" s="146"/>
      <c r="H11" s="146"/>
      <c r="I11" s="146"/>
      <c r="J11" s="146"/>
      <c r="K11" s="146"/>
      <c r="L11" s="146"/>
      <c r="M11" s="148"/>
      <c r="N11" s="148"/>
      <c r="O11" s="148"/>
      <c r="P11" s="148"/>
      <c r="Q11" s="148"/>
      <c r="S11" s="149"/>
    </row>
    <row r="13" spans="1:27" ht="9" customHeight="1"/>
    <row r="14" spans="1:27" ht="18" customHeight="1">
      <c r="B14" s="151" t="s">
        <v>439</v>
      </c>
      <c r="C14" s="142"/>
      <c r="D14"/>
      <c r="E14" s="4"/>
      <c r="F14" s="4"/>
      <c r="G14" s="141" t="s">
        <v>440</v>
      </c>
      <c r="H14" s="142"/>
      <c r="I14"/>
      <c r="J14" s="4"/>
      <c r="K14" s="4"/>
      <c r="L14" s="151" t="s">
        <v>441</v>
      </c>
      <c r="M14" s="142"/>
    </row>
    <row r="15" spans="1:27" ht="15" customHeight="1">
      <c r="B15" s="106"/>
      <c r="C15" s="143" t="s">
        <v>442</v>
      </c>
      <c r="D15" s="4"/>
      <c r="E15" s="4"/>
      <c r="F15" s="4"/>
      <c r="G15" s="141"/>
      <c r="H15" s="143" t="s">
        <v>443</v>
      </c>
      <c r="I15"/>
      <c r="J15" s="4"/>
      <c r="K15" s="4"/>
      <c r="L15" s="141"/>
      <c r="M15" s="143" t="s">
        <v>444</v>
      </c>
      <c r="N15" s="4"/>
      <c r="Q15" s="71"/>
    </row>
    <row r="22" spans="1:23" ht="15.6" customHeight="1"/>
    <row r="23" spans="1:23" ht="18" customHeight="1">
      <c r="B23" s="141" t="s">
        <v>445</v>
      </c>
      <c r="C23" s="142"/>
      <c r="D23" s="4"/>
      <c r="E23" s="4"/>
      <c r="F23" s="4"/>
      <c r="G23" s="152" t="s">
        <v>446</v>
      </c>
      <c r="H23"/>
      <c r="I23" s="142"/>
      <c r="J23" s="142"/>
      <c r="K23" s="4"/>
      <c r="L23" s="152" t="s">
        <v>447</v>
      </c>
      <c r="M23"/>
      <c r="N23" s="350"/>
      <c r="O23" s="350"/>
      <c r="P23" s="350"/>
    </row>
    <row r="24" spans="1:23" s="8" customFormat="1" ht="15" customHeight="1">
      <c r="A24" s="6"/>
      <c r="B24" s="106"/>
      <c r="C24" s="143" t="s">
        <v>448</v>
      </c>
      <c r="D24" s="49"/>
      <c r="E24" s="49"/>
      <c r="F24" s="49"/>
      <c r="G24" s="49"/>
      <c r="H24" s="143" t="s">
        <v>449</v>
      </c>
      <c r="I24" s="50"/>
      <c r="J24" s="49"/>
      <c r="K24" s="49"/>
      <c r="L24" s="143" t="s">
        <v>450</v>
      </c>
      <c r="M24" s="351"/>
      <c r="N24" s="351"/>
      <c r="O24" s="351"/>
      <c r="P24" s="352" t="s">
        <v>451</v>
      </c>
      <c r="Q24" s="153"/>
      <c r="R24" s="150"/>
      <c r="S24" s="6"/>
      <c r="T24" s="146"/>
    </row>
    <row r="25" spans="1:23" s="8" customFormat="1" ht="18" customHeight="1">
      <c r="E25" s="146"/>
      <c r="F25" s="146"/>
      <c r="G25" s="146"/>
      <c r="H25" s="147"/>
      <c r="I25" s="147"/>
      <c r="J25" s="146"/>
      <c r="K25" s="146"/>
      <c r="L25" s="154"/>
      <c r="M25" s="143"/>
      <c r="N25" s="155"/>
      <c r="O25" s="149"/>
      <c r="P25" s="149"/>
      <c r="Q25" s="149"/>
      <c r="R25" s="146"/>
      <c r="S25" s="149"/>
    </row>
    <row r="26" spans="1:23" s="8" customFormat="1" ht="18" customHeight="1">
      <c r="B26" s="150"/>
      <c r="C26" s="6"/>
      <c r="D26" s="146"/>
      <c r="E26" s="146"/>
      <c r="G26" s="146"/>
      <c r="H26" s="146"/>
      <c r="I26" s="146"/>
      <c r="J26" s="146"/>
      <c r="K26" s="146"/>
      <c r="L26" s="146"/>
      <c r="M26" s="143"/>
      <c r="N26" s="149"/>
      <c r="O26" s="149"/>
      <c r="P26" s="149"/>
      <c r="Q26" s="149"/>
      <c r="R26" s="148"/>
      <c r="S26" s="148"/>
    </row>
    <row r="27" spans="1:23" s="8" customFormat="1" ht="18" customHeight="1">
      <c r="B27" s="150"/>
      <c r="C27" s="150"/>
      <c r="D27" s="146"/>
      <c r="E27" s="146"/>
      <c r="F27" s="6"/>
      <c r="G27" s="146"/>
      <c r="H27" s="147"/>
      <c r="I27" s="147"/>
      <c r="J27" s="146"/>
      <c r="K27" s="146"/>
      <c r="L27" s="153"/>
      <c r="M27" s="148"/>
      <c r="N27" s="148"/>
      <c r="O27" s="148"/>
      <c r="P27" s="148"/>
      <c r="Q27" s="148"/>
      <c r="R27" s="148"/>
      <c r="S27" s="148"/>
    </row>
    <row r="28" spans="1:23" s="8" customFormat="1" ht="18" customHeight="1">
      <c r="A28" s="150"/>
      <c r="B28" s="150"/>
      <c r="C28" s="150"/>
      <c r="D28" s="146"/>
      <c r="E28" s="146"/>
      <c r="F28" s="146"/>
      <c r="G28" s="146"/>
      <c r="H28" s="147"/>
      <c r="I28" s="147"/>
      <c r="J28" s="146"/>
      <c r="K28" s="146"/>
      <c r="L28" s="147"/>
      <c r="M28" s="148"/>
      <c r="N28" s="148"/>
      <c r="O28" s="148"/>
      <c r="P28" s="148"/>
      <c r="Q28" s="148"/>
      <c r="R28" s="148"/>
      <c r="S28" s="148"/>
    </row>
    <row r="29" spans="1:23" s="8" customFormat="1" ht="18" customHeight="1">
      <c r="A29" s="150"/>
      <c r="B29" s="150"/>
      <c r="C29" s="150"/>
      <c r="D29" s="146"/>
      <c r="E29" s="146"/>
      <c r="F29" s="146"/>
      <c r="G29" s="146"/>
      <c r="H29" s="147"/>
      <c r="I29" s="147"/>
      <c r="J29" s="146"/>
      <c r="K29" s="146"/>
      <c r="L29" s="147"/>
      <c r="M29" s="148"/>
      <c r="N29" s="148"/>
      <c r="O29" s="148"/>
      <c r="P29" s="148"/>
      <c r="Q29" s="148"/>
      <c r="R29" s="148"/>
      <c r="S29" s="148"/>
    </row>
    <row r="30" spans="1:23" s="8" customFormat="1" ht="18" customHeight="1">
      <c r="A30" s="150"/>
      <c r="B30" s="150"/>
      <c r="C30" s="150"/>
      <c r="D30" s="146"/>
      <c r="E30" s="146"/>
      <c r="F30" s="146"/>
      <c r="G30" s="146"/>
      <c r="H30" s="147"/>
      <c r="I30" s="147"/>
      <c r="J30" s="146"/>
      <c r="K30" s="146"/>
      <c r="L30" s="147"/>
      <c r="M30" s="148"/>
      <c r="N30" s="148"/>
      <c r="O30" s="148"/>
      <c r="P30" s="148"/>
      <c r="Q30" s="148"/>
      <c r="R30" s="148"/>
      <c r="S30" s="148"/>
    </row>
    <row r="31" spans="1:23" s="8" customFormat="1" ht="21.75" customHeight="1">
      <c r="A31" s="150"/>
      <c r="B31" s="150"/>
      <c r="C31" s="150"/>
      <c r="D31" s="146"/>
      <c r="E31" s="146"/>
      <c r="F31" s="146"/>
      <c r="G31" s="146"/>
      <c r="H31" s="147"/>
      <c r="I31" s="147"/>
      <c r="J31" s="146"/>
      <c r="K31" s="146"/>
      <c r="L31" s="147"/>
      <c r="M31" s="148"/>
      <c r="N31" s="148"/>
      <c r="O31" s="148"/>
      <c r="P31" s="156"/>
      <c r="Q31" s="148"/>
      <c r="R31" s="148"/>
      <c r="S31" s="148"/>
    </row>
    <row r="32" spans="1:23" s="8" customFormat="1" ht="18" customHeight="1">
      <c r="A32" s="150"/>
      <c r="D32"/>
      <c r="J32" s="146"/>
      <c r="K32" s="146"/>
      <c r="L32" s="147"/>
      <c r="M32" s="148"/>
      <c r="N32" s="148"/>
      <c r="O32" s="148"/>
      <c r="Q32" s="148"/>
      <c r="R32" s="148"/>
      <c r="S32" s="148"/>
      <c r="W32" s="6"/>
    </row>
  </sheetData>
  <mergeCells count="1">
    <mergeCell ref="A1:P1"/>
  </mergeCells>
  <phoneticPr fontId="76"/>
  <pageMargins left="0.70866141732283472" right="0.70866141732283472" top="0.74803149606299213" bottom="0.74803149606299213" header="0.31496062992125984" footer="0.31496062992125984"/>
  <pageSetup paperSize="9" scale="92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79998168889431442"/>
    <pageSetUpPr fitToPage="1"/>
  </sheetPr>
  <dimension ref="A1:T30"/>
  <sheetViews>
    <sheetView showGridLines="0" view="pageBreakPreview" zoomScaleNormal="100" zoomScaleSheetLayoutView="100" workbookViewId="0">
      <selection sqref="A1:Q1"/>
    </sheetView>
  </sheetViews>
  <sheetFormatPr defaultColWidth="9" defaultRowHeight="13.9"/>
  <cols>
    <col min="1" max="1" width="4" style="159" customWidth="1"/>
    <col min="2" max="2" width="4.625" style="159" customWidth="1"/>
    <col min="3" max="4" width="9" style="159"/>
    <col min="5" max="5" width="7.625" style="159" customWidth="1"/>
    <col min="6" max="6" width="12.75" style="159" customWidth="1"/>
    <col min="7" max="7" width="4.625" style="159" customWidth="1"/>
    <col min="8" max="9" width="9" style="159"/>
    <col min="10" max="10" width="7.625" style="159" customWidth="1"/>
    <col min="11" max="11" width="12.75" style="159" customWidth="1"/>
    <col min="12" max="12" width="4.625" style="159" customWidth="1"/>
    <col min="13" max="14" width="9" style="159"/>
    <col min="15" max="15" width="7.625" style="159" customWidth="1"/>
    <col min="16" max="16" width="13.5" style="159" customWidth="1"/>
    <col min="17" max="17" width="5.5" style="159" customWidth="1"/>
    <col min="18" max="18" width="6.375" style="159" customWidth="1"/>
    <col min="19" max="16384" width="9" style="159"/>
  </cols>
  <sheetData>
    <row r="1" spans="1:19" ht="25.9" customHeight="1">
      <c r="A1" s="445" t="s">
        <v>430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158"/>
      <c r="S1" s="158"/>
    </row>
    <row r="2" spans="1:19" ht="18" customHeight="1">
      <c r="A2" s="160" t="s">
        <v>431</v>
      </c>
    </row>
    <row r="3" spans="1:19" ht="18" customHeight="1">
      <c r="A3" s="160" t="s">
        <v>452</v>
      </c>
      <c r="B3" s="161"/>
      <c r="C3" s="161"/>
      <c r="D3" s="161"/>
      <c r="E3" s="161"/>
      <c r="F3" s="162"/>
      <c r="G3" s="161"/>
      <c r="H3" s="163"/>
      <c r="I3" s="163"/>
      <c r="J3" s="163"/>
      <c r="K3" s="163"/>
      <c r="L3" s="164"/>
      <c r="M3" s="165"/>
      <c r="N3" s="165"/>
      <c r="O3" s="165"/>
      <c r="P3" s="165"/>
    </row>
    <row r="4" spans="1:19" ht="6" customHeight="1">
      <c r="A4" s="162"/>
      <c r="B4" s="165"/>
      <c r="C4" s="165"/>
      <c r="D4" s="165"/>
      <c r="E4" s="165"/>
      <c r="F4" s="162"/>
      <c r="G4" s="165"/>
      <c r="H4" s="162"/>
      <c r="I4" s="165"/>
      <c r="J4" s="165"/>
      <c r="K4" s="165"/>
      <c r="L4" s="162"/>
      <c r="M4" s="165"/>
      <c r="N4" s="165"/>
      <c r="O4" s="165"/>
      <c r="P4" s="162"/>
    </row>
    <row r="5" spans="1:19" ht="17.25" customHeight="1">
      <c r="A5" s="162"/>
      <c r="B5" s="168" t="s">
        <v>453</v>
      </c>
      <c r="C5" s="165"/>
      <c r="D5" s="165"/>
      <c r="E5" s="165"/>
      <c r="F5" s="162"/>
      <c r="G5" s="169" t="s">
        <v>454</v>
      </c>
      <c r="H5" s="162"/>
      <c r="I5" s="165"/>
      <c r="J5" s="165"/>
      <c r="K5" s="165"/>
      <c r="L5" s="162"/>
      <c r="M5" s="168"/>
      <c r="N5" s="165"/>
      <c r="O5" s="165"/>
      <c r="P5" s="162"/>
    </row>
    <row r="6" spans="1:19" ht="18" customHeight="1">
      <c r="A6" s="162"/>
      <c r="B6" s="169" t="s">
        <v>455</v>
      </c>
      <c r="C6" s="170"/>
      <c r="D6" s="170"/>
      <c r="E6" s="170"/>
      <c r="F6" s="166"/>
      <c r="G6" s="169" t="s">
        <v>456</v>
      </c>
      <c r="H6" s="170"/>
      <c r="I6" s="170"/>
      <c r="J6" s="170"/>
      <c r="K6" s="170"/>
      <c r="M6" s="169"/>
      <c r="N6" s="169"/>
      <c r="O6" s="165"/>
      <c r="P6" s="171"/>
    </row>
    <row r="7" spans="1:19" ht="15" customHeight="1">
      <c r="A7" s="162"/>
      <c r="B7" s="171"/>
      <c r="C7" s="172" t="s">
        <v>457</v>
      </c>
      <c r="D7" s="170"/>
      <c r="E7" s="173"/>
      <c r="F7" s="173"/>
      <c r="G7" s="173"/>
      <c r="H7" s="172" t="s">
        <v>458</v>
      </c>
      <c r="I7" s="173"/>
      <c r="J7" s="173"/>
      <c r="K7" s="173"/>
      <c r="L7" s="170"/>
      <c r="M7" s="172"/>
      <c r="N7" s="173"/>
      <c r="O7" s="174"/>
      <c r="P7" s="165"/>
    </row>
    <row r="8" spans="1:19" ht="18" customHeight="1">
      <c r="A8" s="165"/>
      <c r="B8" s="162"/>
      <c r="C8" s="165"/>
      <c r="D8" s="165"/>
      <c r="E8" s="174"/>
      <c r="F8" s="165"/>
      <c r="G8" s="174"/>
      <c r="H8" s="165"/>
      <c r="I8" s="175"/>
      <c r="J8" s="174"/>
      <c r="K8" s="174"/>
      <c r="L8" s="165"/>
      <c r="M8" s="166"/>
      <c r="N8" s="174"/>
      <c r="O8" s="165"/>
      <c r="P8" s="174"/>
    </row>
    <row r="9" spans="1:19" ht="18" customHeight="1">
      <c r="A9" s="165"/>
      <c r="B9" s="165"/>
      <c r="C9" s="165"/>
      <c r="D9" s="174"/>
      <c r="E9" s="174"/>
      <c r="F9" s="165"/>
      <c r="G9" s="174"/>
      <c r="H9" s="165"/>
      <c r="I9" s="175"/>
      <c r="J9" s="174"/>
      <c r="K9" s="174"/>
      <c r="L9" s="165"/>
      <c r="M9" s="167"/>
      <c r="N9" s="174"/>
      <c r="O9" s="165"/>
      <c r="P9" s="174"/>
    </row>
    <row r="10" spans="1:19" ht="18" customHeight="1">
      <c r="A10" s="165"/>
      <c r="B10" s="165"/>
      <c r="C10" s="165"/>
      <c r="D10" s="176"/>
      <c r="E10" s="176"/>
      <c r="F10" s="176"/>
      <c r="G10" s="176"/>
      <c r="H10" s="177"/>
      <c r="I10" s="177"/>
      <c r="J10" s="176"/>
      <c r="K10" s="176"/>
      <c r="L10" s="177"/>
      <c r="M10" s="178"/>
      <c r="N10" s="179"/>
      <c r="O10" s="179"/>
      <c r="P10" s="179"/>
    </row>
    <row r="11" spans="1:19" ht="18" customHeight="1">
      <c r="A11" s="180"/>
      <c r="B11" s="180"/>
      <c r="C11" s="165"/>
      <c r="D11" s="176"/>
      <c r="E11" s="176"/>
      <c r="F11" s="176"/>
      <c r="G11" s="176"/>
      <c r="H11" s="177"/>
      <c r="I11" s="177"/>
      <c r="J11" s="176"/>
      <c r="K11" s="176"/>
      <c r="L11" s="177"/>
      <c r="M11" s="178"/>
      <c r="N11" s="179"/>
      <c r="O11" s="179"/>
      <c r="P11" s="179"/>
    </row>
    <row r="12" spans="1:19" ht="18" customHeight="1">
      <c r="A12" s="180"/>
      <c r="B12" s="180"/>
      <c r="C12" s="165"/>
      <c r="D12" s="176"/>
      <c r="E12" s="176"/>
      <c r="F12" s="176"/>
      <c r="G12" s="176"/>
      <c r="H12" s="176"/>
      <c r="I12" s="176"/>
      <c r="J12" s="176"/>
      <c r="K12" s="176"/>
      <c r="L12" s="176"/>
      <c r="M12" s="178"/>
      <c r="N12" s="178"/>
      <c r="O12" s="178"/>
      <c r="P12" s="178"/>
    </row>
    <row r="13" spans="1:19" ht="18" customHeight="1"/>
    <row r="14" spans="1:19" ht="63" customHeight="1"/>
    <row r="15" spans="1:19" ht="21.75" customHeight="1"/>
    <row r="16" spans="1:19" ht="6.75" customHeight="1"/>
    <row r="17" spans="1:20" ht="29.45" customHeight="1">
      <c r="B17" s="181"/>
      <c r="C17" s="170"/>
      <c r="D17" s="166"/>
      <c r="E17" s="166"/>
      <c r="F17" s="166"/>
      <c r="G17" s="169"/>
      <c r="H17" s="170"/>
      <c r="I17" s="166"/>
      <c r="L17" s="182"/>
      <c r="M17" s="165"/>
    </row>
    <row r="18" spans="1:20" ht="15" customHeight="1">
      <c r="B18" s="168" t="s">
        <v>459</v>
      </c>
      <c r="J18" s="168"/>
      <c r="O18" s="171"/>
      <c r="P18" s="172"/>
    </row>
    <row r="19" spans="1:20" ht="18" customHeight="1">
      <c r="B19" s="169" t="s">
        <v>460</v>
      </c>
      <c r="J19" s="169"/>
      <c r="K19" s="172"/>
      <c r="L19" s="166"/>
      <c r="M19" s="166"/>
      <c r="N19" s="166"/>
      <c r="O19" s="166"/>
      <c r="P19" s="166"/>
      <c r="Q19" s="166"/>
    </row>
    <row r="20" spans="1:20" ht="18" customHeight="1">
      <c r="B20" s="172"/>
      <c r="C20" s="172" t="s">
        <v>461</v>
      </c>
      <c r="K20" s="172"/>
    </row>
    <row r="21" spans="1:20" ht="18" customHeight="1"/>
    <row r="22" spans="1:20" ht="18" customHeight="1"/>
    <row r="23" spans="1:20" ht="18" customHeight="1"/>
    <row r="24" spans="1:20" ht="18" customHeight="1"/>
    <row r="25" spans="1:20" ht="18" customHeight="1"/>
    <row r="26" spans="1:20" ht="59.25" customHeight="1">
      <c r="J26" s="169"/>
      <c r="K26" s="165"/>
      <c r="O26" s="169"/>
      <c r="Q26" s="165"/>
      <c r="T26" s="184"/>
    </row>
    <row r="27" spans="1:20" ht="15.75" customHeight="1">
      <c r="A27" s="165"/>
      <c r="J27" s="171"/>
      <c r="K27" s="183"/>
      <c r="L27" s="176"/>
      <c r="M27" s="176"/>
      <c r="N27" s="176"/>
      <c r="O27" s="176"/>
      <c r="P27" s="183"/>
      <c r="Q27" s="177"/>
    </row>
    <row r="28" spans="1:20">
      <c r="A28" s="162"/>
      <c r="J28" s="162"/>
      <c r="K28" s="162"/>
      <c r="L28" s="162"/>
      <c r="M28" s="176"/>
      <c r="N28" s="176"/>
      <c r="O28" s="176"/>
      <c r="P28" s="177"/>
      <c r="Q28" s="177"/>
    </row>
    <row r="29" spans="1:20">
      <c r="A29" s="162"/>
      <c r="J29" s="162"/>
      <c r="K29" s="162"/>
      <c r="L29" s="162"/>
      <c r="M29" s="176"/>
      <c r="N29" s="176"/>
      <c r="O29" s="176"/>
      <c r="P29" s="177"/>
      <c r="Q29" s="177"/>
    </row>
    <row r="30" spans="1:20">
      <c r="A30" s="162"/>
      <c r="J30" s="162"/>
      <c r="K30" s="162"/>
      <c r="L30" s="162"/>
      <c r="M30" s="176"/>
      <c r="N30" s="176"/>
      <c r="O30" s="176"/>
      <c r="P30" s="177"/>
      <c r="Q30" s="177"/>
    </row>
  </sheetData>
  <mergeCells count="1">
    <mergeCell ref="A1:Q1"/>
  </mergeCells>
  <phoneticPr fontId="76"/>
  <pageMargins left="0.70866141732283472" right="0.70866141732283472" top="0.74803149606299213" bottom="0.74803149606299213" header="0.31496062992125984" footer="0.31496062992125984"/>
  <pageSetup paperSize="9" scale="86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79998168889431442"/>
  </sheetPr>
  <dimension ref="A1:AF49"/>
  <sheetViews>
    <sheetView showGridLines="0" view="pageBreakPreview" zoomScaleNormal="70" zoomScaleSheetLayoutView="100" zoomScalePageLayoutView="70" workbookViewId="0">
      <selection sqref="A1:S1"/>
    </sheetView>
  </sheetViews>
  <sheetFormatPr defaultColWidth="9" defaultRowHeight="18" customHeight="1"/>
  <cols>
    <col min="1" max="6" width="9" style="1"/>
    <col min="7" max="7" width="4" style="1" customWidth="1"/>
    <col min="8" max="13" width="9" style="1"/>
    <col min="14" max="14" width="4" style="1" customWidth="1"/>
    <col min="15" max="18" width="9" style="1"/>
    <col min="19" max="19" width="21.125" style="1" customWidth="1"/>
    <col min="20" max="20" width="4.25" style="1" customWidth="1"/>
    <col min="21" max="21" width="9" style="1" customWidth="1"/>
    <col min="22" max="16384" width="9" style="1"/>
  </cols>
  <sheetData>
    <row r="1" spans="1:32" s="69" customFormat="1" ht="25.9" customHeight="1">
      <c r="A1" s="379" t="s">
        <v>430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80"/>
      <c r="U1" s="80"/>
      <c r="V1" s="80"/>
      <c r="W1" s="80"/>
      <c r="X1" s="80"/>
      <c r="Y1" s="68"/>
      <c r="Z1" s="68"/>
      <c r="AA1" s="68"/>
      <c r="AB1" s="68"/>
      <c r="AC1" s="68"/>
      <c r="AD1" s="68"/>
    </row>
    <row r="2" spans="1:32" s="73" customFormat="1" ht="21.6" customHeight="1">
      <c r="A2" s="63" t="s">
        <v>462</v>
      </c>
      <c r="I2" s="333"/>
    </row>
    <row r="3" spans="1:32" ht="18" customHeight="1">
      <c r="A3" s="154"/>
      <c r="B3" s="185"/>
      <c r="C3" s="6"/>
      <c r="D3" s="6"/>
      <c r="E3" s="6"/>
      <c r="F3" s="8"/>
      <c r="G3" s="6"/>
      <c r="H3" s="154"/>
      <c r="I3" s="30"/>
      <c r="J3" s="153"/>
      <c r="K3" s="153"/>
      <c r="L3" s="153"/>
      <c r="M3" s="8"/>
      <c r="N3" s="8"/>
      <c r="O3" s="146"/>
      <c r="P3" s="146"/>
      <c r="Q3" s="146"/>
      <c r="R3" s="146"/>
      <c r="S3" s="146"/>
      <c r="T3" s="8"/>
      <c r="U3" s="8"/>
      <c r="V3" s="154"/>
      <c r="W3" s="30"/>
      <c r="X3" s="153"/>
      <c r="Y3" s="153"/>
      <c r="Z3" s="153"/>
    </row>
    <row r="4" spans="1:32" ht="18" customHeight="1">
      <c r="A4" s="27"/>
    </row>
    <row r="5" spans="1:32" ht="18" customHeight="1">
      <c r="A5" s="13"/>
      <c r="B5" s="13"/>
      <c r="C5" s="13"/>
      <c r="D5" s="13"/>
      <c r="E5" s="13"/>
      <c r="F5" s="13"/>
      <c r="G5" s="13"/>
      <c r="H5" s="186"/>
      <c r="I5" s="186"/>
      <c r="J5" s="186"/>
      <c r="K5" s="14"/>
      <c r="L5" s="12"/>
      <c r="M5" s="12"/>
      <c r="N5" s="12"/>
      <c r="O5" s="12"/>
      <c r="P5" s="12"/>
      <c r="Q5" s="12"/>
      <c r="R5" s="12"/>
      <c r="S5" s="187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 s="8" customFormat="1" ht="18" customHeight="1">
      <c r="A6" s="154"/>
      <c r="B6" s="6"/>
      <c r="C6" s="6"/>
      <c r="D6" s="6"/>
      <c r="E6" s="6"/>
      <c r="G6" s="6"/>
      <c r="H6" s="154"/>
      <c r="I6" s="153"/>
      <c r="J6" s="153"/>
      <c r="K6" s="153"/>
      <c r="L6" s="153"/>
      <c r="O6" s="154"/>
      <c r="P6" s="153"/>
      <c r="Q6" s="153"/>
      <c r="R6" s="153"/>
      <c r="S6" s="153"/>
      <c r="V6" s="154"/>
      <c r="W6" s="30"/>
      <c r="X6" s="153"/>
      <c r="Y6" s="153"/>
      <c r="Z6" s="153"/>
    </row>
    <row r="7" spans="1:32" s="8" customFormat="1" ht="18" customHeight="1">
      <c r="A7" s="6"/>
      <c r="B7" s="6"/>
      <c r="C7" s="6"/>
      <c r="D7" s="6"/>
      <c r="E7" s="6"/>
      <c r="F7" s="6"/>
      <c r="H7" s="6"/>
      <c r="I7" s="6"/>
      <c r="J7" s="6"/>
      <c r="K7" s="6"/>
      <c r="L7" s="6"/>
      <c r="M7" s="6"/>
      <c r="O7" s="6"/>
      <c r="P7" s="6"/>
      <c r="Q7" s="6"/>
      <c r="R7" s="6"/>
      <c r="S7" s="6"/>
      <c r="U7" s="36"/>
    </row>
    <row r="8" spans="1:32" s="8" customFormat="1" ht="18" customHeight="1">
      <c r="A8" s="6"/>
      <c r="B8" s="6"/>
      <c r="C8" s="6"/>
      <c r="D8" s="6"/>
      <c r="E8" s="113"/>
      <c r="F8" s="113"/>
      <c r="G8" s="113"/>
      <c r="H8" s="113"/>
      <c r="I8" s="113"/>
      <c r="J8" s="113"/>
      <c r="K8" s="6"/>
      <c r="L8" s="6"/>
      <c r="M8" s="113"/>
      <c r="N8" s="113"/>
      <c r="O8" s="113"/>
      <c r="P8" s="113"/>
      <c r="Q8" s="113"/>
      <c r="R8" s="113"/>
      <c r="S8" s="6"/>
      <c r="U8" s="188"/>
    </row>
    <row r="9" spans="1:32" s="8" customFormat="1" ht="18" customHeight="1">
      <c r="A9" s="6"/>
      <c r="B9" s="6"/>
      <c r="C9" s="6"/>
      <c r="D9" s="6"/>
      <c r="E9" s="113"/>
      <c r="F9" s="6"/>
      <c r="G9" s="113"/>
      <c r="H9" s="6"/>
      <c r="I9" s="145"/>
      <c r="J9" s="113"/>
      <c r="K9" s="6"/>
      <c r="L9" s="6"/>
      <c r="M9" s="113"/>
      <c r="N9" s="6"/>
      <c r="O9" s="113"/>
      <c r="P9" s="6"/>
      <c r="Q9" s="145"/>
      <c r="R9" s="113"/>
      <c r="S9" s="6"/>
      <c r="U9" s="188"/>
    </row>
    <row r="10" spans="1:32" s="8" customFormat="1" ht="18" customHeight="1">
      <c r="A10" s="6"/>
      <c r="B10" s="6"/>
      <c r="C10" s="6"/>
      <c r="D10" s="113"/>
      <c r="E10" s="113"/>
      <c r="F10" s="6"/>
      <c r="G10" s="113"/>
      <c r="H10" s="6"/>
      <c r="I10" s="145"/>
      <c r="J10" s="113"/>
      <c r="K10" s="6"/>
      <c r="L10" s="113"/>
      <c r="M10" s="113"/>
      <c r="N10" s="6"/>
      <c r="O10" s="113"/>
      <c r="P10" s="6"/>
      <c r="Q10" s="145"/>
      <c r="R10" s="113"/>
      <c r="S10" s="6"/>
      <c r="U10" s="188"/>
    </row>
    <row r="11" spans="1:32" s="8" customFormat="1" ht="18" customHeight="1">
      <c r="A11" s="6"/>
      <c r="B11" s="6"/>
      <c r="C11" s="6"/>
      <c r="D11" s="146"/>
      <c r="E11" s="146"/>
      <c r="F11" s="146"/>
      <c r="G11" s="146"/>
      <c r="H11" s="147"/>
      <c r="I11" s="147"/>
      <c r="J11" s="146"/>
      <c r="K11" s="147"/>
      <c r="L11" s="148"/>
      <c r="M11" s="149"/>
      <c r="N11" s="149"/>
      <c r="O11" s="149"/>
      <c r="P11" s="149"/>
      <c r="Q11" s="149"/>
      <c r="R11" s="149"/>
      <c r="S11" s="149"/>
      <c r="U11" s="29"/>
    </row>
    <row r="12" spans="1:32" s="8" customFormat="1" ht="18" customHeight="1">
      <c r="A12" s="150"/>
      <c r="B12" s="150"/>
      <c r="C12" s="6"/>
      <c r="D12" s="146"/>
      <c r="E12" s="146"/>
      <c r="F12" s="146"/>
      <c r="G12" s="146"/>
      <c r="H12" s="147"/>
      <c r="I12" s="147"/>
      <c r="J12" s="146"/>
      <c r="K12" s="147"/>
      <c r="L12" s="148"/>
      <c r="M12" s="149"/>
      <c r="N12" s="149"/>
      <c r="O12" s="149"/>
      <c r="P12" s="149"/>
      <c r="Q12" s="149"/>
      <c r="R12" s="149"/>
      <c r="S12" s="149"/>
      <c r="U12" s="29"/>
    </row>
    <row r="13" spans="1:32" s="8" customFormat="1" ht="18" customHeight="1">
      <c r="A13" s="150"/>
      <c r="B13" s="150"/>
      <c r="C13" s="6"/>
      <c r="D13" s="146"/>
      <c r="E13" s="146"/>
      <c r="F13" s="146"/>
      <c r="G13" s="146"/>
      <c r="H13" s="146"/>
      <c r="I13" s="146"/>
      <c r="J13" s="146"/>
      <c r="K13" s="146"/>
      <c r="L13" s="148"/>
      <c r="M13" s="148"/>
      <c r="N13" s="148"/>
      <c r="O13" s="148"/>
      <c r="P13" s="148"/>
      <c r="Q13" s="148"/>
      <c r="R13" s="149"/>
      <c r="S13" s="149"/>
      <c r="U13" s="36"/>
    </row>
    <row r="14" spans="1:32" s="8" customFormat="1" ht="18" customHeight="1">
      <c r="A14" s="6"/>
      <c r="B14" s="6"/>
      <c r="C14" s="6"/>
      <c r="D14" s="146"/>
      <c r="E14" s="146"/>
      <c r="F14" s="146"/>
      <c r="G14" s="146"/>
      <c r="H14" s="147"/>
      <c r="I14" s="147"/>
      <c r="J14" s="146"/>
      <c r="K14" s="147"/>
      <c r="L14" s="148"/>
      <c r="M14" s="149"/>
      <c r="N14" s="149"/>
      <c r="O14" s="149"/>
      <c r="P14" s="149"/>
      <c r="Q14" s="149"/>
      <c r="R14" s="148"/>
      <c r="S14" s="149"/>
      <c r="U14" s="36"/>
    </row>
    <row r="15" spans="1:32" s="8" customFormat="1" ht="18" customHeight="1">
      <c r="A15" s="6"/>
      <c r="B15" s="6"/>
      <c r="C15" s="6"/>
      <c r="D15" s="146"/>
      <c r="E15" s="146"/>
      <c r="F15" s="146"/>
      <c r="G15" s="146"/>
      <c r="H15" s="147"/>
      <c r="I15" s="147"/>
      <c r="J15" s="146"/>
      <c r="K15" s="147"/>
      <c r="L15" s="148"/>
      <c r="M15" s="149"/>
      <c r="N15" s="149"/>
      <c r="O15" s="149"/>
      <c r="P15" s="149"/>
      <c r="Q15" s="149"/>
      <c r="R15" s="148"/>
      <c r="S15" s="149"/>
      <c r="U15" s="36"/>
    </row>
    <row r="16" spans="1:32" s="8" customFormat="1" ht="18" customHeight="1">
      <c r="A16" s="6"/>
      <c r="B16" s="6"/>
      <c r="C16" s="6"/>
      <c r="D16" s="146"/>
      <c r="E16" s="146"/>
      <c r="F16" s="146"/>
      <c r="G16" s="146"/>
      <c r="H16" s="147"/>
      <c r="I16" s="147"/>
      <c r="J16" s="146"/>
      <c r="K16" s="147"/>
      <c r="L16" s="148"/>
      <c r="M16" s="149"/>
      <c r="N16" s="149"/>
      <c r="O16" s="149"/>
      <c r="P16" s="149"/>
      <c r="Q16" s="149"/>
      <c r="R16" s="148"/>
      <c r="S16" s="149"/>
      <c r="U16" s="36"/>
    </row>
    <row r="17" spans="1:27" s="8" customFormat="1" ht="18" customHeight="1">
      <c r="A17" s="189" t="s">
        <v>463</v>
      </c>
      <c r="B17" s="6"/>
      <c r="C17" s="6"/>
      <c r="D17" s="146"/>
      <c r="E17" s="146"/>
      <c r="F17" s="146"/>
      <c r="G17" s="146"/>
      <c r="H17" s="189" t="s">
        <v>464</v>
      </c>
      <c r="I17" s="147"/>
      <c r="J17" s="146"/>
      <c r="K17" s="147"/>
      <c r="L17" s="148"/>
      <c r="M17" s="149"/>
      <c r="N17" s="149"/>
      <c r="O17" s="197" t="s">
        <v>465</v>
      </c>
      <c r="P17" s="149"/>
      <c r="Q17" s="149"/>
      <c r="R17" s="148"/>
      <c r="S17" s="149"/>
      <c r="U17" s="36"/>
    </row>
    <row r="18" spans="1:27" s="8" customFormat="1" ht="18" customHeight="1">
      <c r="A18" s="189"/>
      <c r="B18" s="6"/>
      <c r="C18" s="6"/>
      <c r="D18" s="146"/>
      <c r="E18" s="146"/>
      <c r="F18" s="146"/>
      <c r="G18" s="146"/>
      <c r="H18" s="189"/>
      <c r="I18" s="147"/>
      <c r="J18" s="146"/>
      <c r="K18" s="147"/>
      <c r="L18" s="148"/>
      <c r="M18" s="149"/>
      <c r="N18" s="149"/>
      <c r="O18" s="197"/>
      <c r="P18" s="149"/>
      <c r="Q18" s="149"/>
      <c r="R18" s="148"/>
      <c r="S18" s="149"/>
      <c r="U18" s="36"/>
    </row>
    <row r="19" spans="1:27" s="8" customFormat="1" ht="18" customHeight="1">
      <c r="A19" s="150"/>
      <c r="B19" s="150"/>
      <c r="C19" s="6"/>
      <c r="D19" s="146"/>
      <c r="E19" s="146"/>
      <c r="F19" s="146"/>
      <c r="G19" s="146"/>
      <c r="H19" s="147"/>
      <c r="I19" s="147"/>
      <c r="J19" s="146"/>
      <c r="K19" s="147"/>
      <c r="L19" s="148"/>
      <c r="M19" s="149"/>
      <c r="N19" s="149"/>
      <c r="O19" s="149"/>
      <c r="P19" s="149"/>
      <c r="Q19" s="149"/>
      <c r="R19" s="148"/>
      <c r="S19" s="149"/>
      <c r="U19" s="36"/>
    </row>
    <row r="20" spans="1:27" s="8" customFormat="1" ht="18" customHeight="1">
      <c r="A20" s="150"/>
      <c r="B20" s="150"/>
      <c r="C20" s="6"/>
      <c r="D20" s="146"/>
      <c r="E20" s="146"/>
      <c r="F20" s="146"/>
      <c r="G20" s="146"/>
      <c r="H20" s="146"/>
      <c r="I20" s="146"/>
      <c r="J20" s="146"/>
      <c r="K20" s="146"/>
      <c r="L20" s="148"/>
      <c r="M20" s="149"/>
      <c r="N20" s="149"/>
      <c r="O20" s="149"/>
      <c r="P20" s="149"/>
      <c r="Q20" s="149"/>
      <c r="R20" s="148"/>
      <c r="S20" s="148"/>
      <c r="U20" s="36"/>
    </row>
    <row r="21" spans="1:27" s="8" customFormat="1" ht="18" customHeight="1">
      <c r="A21" s="150"/>
      <c r="B21" s="150"/>
      <c r="C21" s="150"/>
      <c r="D21" s="146"/>
      <c r="E21" s="146"/>
      <c r="F21" s="146"/>
      <c r="G21" s="146"/>
      <c r="H21" s="147"/>
      <c r="I21" s="147"/>
      <c r="J21" s="146"/>
      <c r="K21" s="147"/>
      <c r="L21" s="148"/>
      <c r="M21" s="148"/>
      <c r="N21" s="148"/>
      <c r="O21" s="148"/>
      <c r="P21" s="148"/>
      <c r="Q21" s="148"/>
      <c r="R21" s="148"/>
      <c r="S21" s="148"/>
    </row>
    <row r="22" spans="1:27" s="8" customFormat="1" ht="18" customHeight="1">
      <c r="A22" s="150"/>
      <c r="B22" s="150"/>
      <c r="C22" s="150"/>
      <c r="D22" s="146"/>
      <c r="E22" s="146"/>
      <c r="F22" s="146"/>
      <c r="G22" s="146"/>
      <c r="H22" s="147"/>
      <c r="I22" s="147"/>
      <c r="J22" s="146"/>
      <c r="K22" s="147"/>
      <c r="L22" s="148"/>
      <c r="M22" s="148"/>
      <c r="N22" s="148"/>
      <c r="O22" s="148"/>
      <c r="P22" s="148"/>
      <c r="Q22" s="148"/>
      <c r="R22" s="148"/>
      <c r="S22" s="148"/>
    </row>
    <row r="23" spans="1:27" s="8" customFormat="1" ht="18" customHeight="1">
      <c r="B23" s="150"/>
      <c r="C23" s="150"/>
      <c r="D23" s="146"/>
      <c r="E23" s="146"/>
      <c r="F23" s="146"/>
      <c r="G23" s="146"/>
      <c r="I23" s="147"/>
      <c r="J23" s="146"/>
      <c r="K23" s="147"/>
      <c r="L23" s="148"/>
      <c r="M23" s="148"/>
      <c r="N23" s="148"/>
      <c r="P23" s="148"/>
      <c r="Q23" s="148"/>
      <c r="R23" s="148"/>
      <c r="S23" s="148"/>
    </row>
    <row r="24" spans="1:27" s="8" customFormat="1" ht="18" customHeight="1">
      <c r="A24" s="190"/>
      <c r="B24" s="190"/>
      <c r="C24" s="191"/>
      <c r="D24" s="192"/>
      <c r="E24" s="192"/>
      <c r="F24" s="192"/>
      <c r="G24" s="192"/>
      <c r="H24" s="190"/>
      <c r="I24" s="190"/>
      <c r="J24" s="192"/>
      <c r="K24" s="193"/>
      <c r="L24" s="194"/>
      <c r="M24" s="194"/>
      <c r="N24" s="194"/>
      <c r="O24" s="190"/>
      <c r="P24" s="190"/>
      <c r="Q24" s="194"/>
      <c r="R24" s="194"/>
      <c r="S24" s="194"/>
      <c r="T24" s="195"/>
      <c r="U24" s="195"/>
      <c r="V24" s="190"/>
      <c r="W24" s="190"/>
      <c r="X24" s="195"/>
      <c r="Y24" s="195"/>
      <c r="Z24" s="195"/>
      <c r="AA24" s="195"/>
    </row>
    <row r="25" spans="1:27" s="8" customFormat="1" ht="18" customHeight="1">
      <c r="A25" s="6"/>
      <c r="B25" s="6"/>
      <c r="C25" s="150"/>
      <c r="D25" s="146"/>
      <c r="E25" s="146"/>
      <c r="F25" s="146"/>
      <c r="G25" s="146"/>
      <c r="H25" s="6"/>
      <c r="I25" s="6"/>
      <c r="J25" s="146"/>
      <c r="K25" s="147"/>
      <c r="L25" s="148"/>
      <c r="M25" s="148"/>
      <c r="N25" s="148"/>
      <c r="O25" s="6"/>
      <c r="P25" s="6"/>
      <c r="Q25" s="148"/>
      <c r="R25" s="148"/>
      <c r="S25" s="148"/>
      <c r="V25" s="6"/>
      <c r="W25" s="6"/>
    </row>
    <row r="26" spans="1:27" s="8" customFormat="1" ht="18" customHeight="1">
      <c r="A26" s="6"/>
      <c r="B26" s="6"/>
      <c r="C26" s="150"/>
      <c r="D26" s="146"/>
      <c r="E26" s="146"/>
      <c r="F26" s="146"/>
      <c r="G26" s="146"/>
      <c r="H26" s="6"/>
      <c r="I26" s="6"/>
      <c r="J26" s="146"/>
      <c r="K26" s="147"/>
      <c r="L26" s="148"/>
      <c r="M26" s="148"/>
      <c r="N26" s="148"/>
      <c r="O26" s="6"/>
      <c r="P26" s="6"/>
      <c r="Q26" s="148"/>
      <c r="R26" s="148"/>
      <c r="S26" s="148"/>
      <c r="V26" s="6"/>
      <c r="W26" s="6"/>
    </row>
    <row r="27" spans="1:27" s="8" customFormat="1" ht="18" customHeight="1">
      <c r="A27" s="6"/>
      <c r="B27" s="6"/>
      <c r="C27" s="150"/>
      <c r="D27" s="146"/>
      <c r="E27" s="146"/>
      <c r="F27" s="146"/>
      <c r="G27" s="146"/>
      <c r="H27" s="6"/>
      <c r="I27" s="6"/>
      <c r="J27" s="146"/>
      <c r="K27" s="147"/>
      <c r="L27" s="148"/>
      <c r="M27" s="148"/>
      <c r="N27" s="148"/>
      <c r="O27" s="6"/>
      <c r="P27" s="6"/>
      <c r="Q27" s="148"/>
      <c r="R27" s="148"/>
      <c r="S27" s="148"/>
      <c r="V27" s="6"/>
      <c r="W27" s="6"/>
    </row>
    <row r="28" spans="1:27" s="8" customFormat="1" ht="18" customHeight="1">
      <c r="A28" s="150"/>
      <c r="B28" s="150"/>
      <c r="C28" s="150"/>
      <c r="D28" s="146"/>
      <c r="E28" s="146"/>
      <c r="F28" s="146"/>
      <c r="G28" s="146"/>
      <c r="H28" s="147"/>
      <c r="I28" s="147"/>
      <c r="J28" s="146"/>
      <c r="K28" s="147"/>
      <c r="L28" s="148"/>
      <c r="M28" s="148"/>
      <c r="N28" s="148"/>
      <c r="O28" s="148"/>
      <c r="P28" s="148"/>
      <c r="Q28" s="148"/>
      <c r="R28" s="148"/>
      <c r="S28" s="148"/>
    </row>
    <row r="29" spans="1:27" s="8" customFormat="1" ht="18" customHeight="1">
      <c r="A29" s="154"/>
      <c r="B29" s="30"/>
      <c r="C29" s="153"/>
      <c r="D29" s="153"/>
      <c r="E29" s="153"/>
      <c r="H29" s="196"/>
      <c r="I29" s="30"/>
      <c r="J29" s="153"/>
      <c r="K29" s="153"/>
      <c r="L29" s="153"/>
      <c r="N29" s="148"/>
      <c r="O29" s="196"/>
      <c r="P29" s="185"/>
      <c r="Q29" s="6"/>
      <c r="R29" s="6"/>
      <c r="S29" s="6"/>
      <c r="V29" s="154"/>
      <c r="W29" s="185"/>
      <c r="X29" s="6"/>
      <c r="Y29" s="6"/>
      <c r="Z29" s="6"/>
    </row>
    <row r="30" spans="1:27" s="8" customFormat="1" ht="18" customHeight="1">
      <c r="A30" s="154"/>
      <c r="B30" s="30"/>
      <c r="C30" s="153"/>
      <c r="D30" s="153"/>
      <c r="E30" s="153"/>
      <c r="H30" s="196"/>
      <c r="I30" s="30"/>
      <c r="J30" s="153"/>
      <c r="K30" s="153"/>
      <c r="L30" s="153"/>
      <c r="N30" s="148"/>
      <c r="O30" s="196"/>
      <c r="P30" s="185"/>
      <c r="Q30" s="6"/>
      <c r="R30" s="6"/>
      <c r="S30" s="6"/>
      <c r="V30" s="154"/>
      <c r="W30" s="185"/>
      <c r="X30" s="6"/>
      <c r="Y30" s="6"/>
      <c r="Z30" s="6"/>
    </row>
    <row r="31" spans="1:27" s="8" customFormat="1" ht="18" customHeight="1">
      <c r="A31" s="154"/>
      <c r="B31" s="30"/>
      <c r="C31" s="153"/>
      <c r="D31" s="153"/>
      <c r="E31" s="153"/>
      <c r="H31" s="196"/>
      <c r="I31" s="30"/>
      <c r="J31" s="153"/>
      <c r="K31" s="153"/>
      <c r="L31" s="153"/>
      <c r="N31" s="148"/>
      <c r="O31" s="196"/>
      <c r="P31" s="185"/>
      <c r="Q31" s="6"/>
      <c r="R31" s="6"/>
      <c r="S31" s="6"/>
      <c r="V31" s="154"/>
      <c r="W31" s="185"/>
      <c r="X31" s="6"/>
      <c r="Y31" s="6"/>
      <c r="Z31" s="6"/>
    </row>
    <row r="32" spans="1:27" s="8" customFormat="1" ht="18" customHeight="1">
      <c r="A32" s="197" t="s">
        <v>466</v>
      </c>
      <c r="C32" s="153"/>
      <c r="D32" s="153"/>
      <c r="E32" s="153"/>
      <c r="H32" s="197" t="s">
        <v>467</v>
      </c>
      <c r="I32" s="30"/>
      <c r="J32" s="153"/>
      <c r="K32" s="153"/>
      <c r="L32" s="153"/>
      <c r="N32" s="148"/>
      <c r="O32" s="197" t="s">
        <v>468</v>
      </c>
      <c r="P32" s="185"/>
      <c r="Q32" s="6"/>
      <c r="R32" s="6"/>
      <c r="S32" s="196"/>
      <c r="V32" s="154"/>
      <c r="W32" s="185"/>
      <c r="X32" s="6"/>
      <c r="Y32" s="6"/>
      <c r="Z32" s="6"/>
    </row>
    <row r="33" spans="1:32" s="8" customFormat="1" ht="18" customHeight="1">
      <c r="A33" s="150"/>
      <c r="B33" s="150"/>
      <c r="C33" s="150"/>
      <c r="D33" s="146"/>
      <c r="E33" s="146"/>
      <c r="F33" s="146"/>
      <c r="G33" s="146"/>
      <c r="H33" s="147"/>
      <c r="I33" s="147"/>
      <c r="J33" s="146"/>
      <c r="K33" s="147"/>
      <c r="L33" s="148"/>
      <c r="M33" s="148"/>
      <c r="N33" s="148"/>
      <c r="O33" s="148"/>
      <c r="P33" s="148"/>
      <c r="Q33" s="148"/>
      <c r="R33" s="148"/>
      <c r="S33" s="149" t="s">
        <v>469</v>
      </c>
    </row>
    <row r="34" spans="1:32" s="8" customFormat="1" ht="18" customHeight="1">
      <c r="A34" s="150"/>
      <c r="B34" s="150"/>
      <c r="C34" s="150"/>
      <c r="D34" s="146"/>
      <c r="E34" s="146"/>
      <c r="F34" s="146"/>
      <c r="G34" s="146"/>
      <c r="H34" s="147"/>
      <c r="I34" s="147"/>
      <c r="J34" s="146"/>
      <c r="K34" s="147"/>
      <c r="L34" s="148"/>
      <c r="M34" s="148"/>
      <c r="N34" s="148"/>
      <c r="O34" s="148"/>
      <c r="P34" s="148"/>
      <c r="Q34" s="148"/>
      <c r="R34" s="148"/>
      <c r="S34" s="148"/>
    </row>
    <row r="35" spans="1:32" s="8" customFormat="1" ht="18" customHeight="1">
      <c r="A35" s="150"/>
      <c r="B35" s="150"/>
      <c r="C35" s="150"/>
      <c r="D35" s="146"/>
      <c r="E35" s="146"/>
      <c r="F35" s="146"/>
      <c r="G35" s="146"/>
      <c r="H35" s="147"/>
      <c r="I35" s="147"/>
      <c r="J35" s="146"/>
      <c r="K35" s="147"/>
      <c r="L35" s="148"/>
      <c r="M35" s="148"/>
      <c r="N35" s="148"/>
      <c r="O35" s="148"/>
      <c r="P35" s="148"/>
      <c r="Q35" s="148"/>
      <c r="R35" s="148"/>
      <c r="S35" s="148"/>
    </row>
    <row r="36" spans="1:32" s="8" customFormat="1" ht="18" customHeight="1">
      <c r="A36" s="150"/>
      <c r="B36" s="150"/>
      <c r="C36" s="150"/>
      <c r="D36" s="146"/>
      <c r="E36" s="146"/>
      <c r="F36" s="146"/>
      <c r="G36" s="146"/>
      <c r="H36" s="147"/>
      <c r="I36" s="147"/>
      <c r="J36" s="146"/>
      <c r="K36" s="147"/>
      <c r="L36" s="148"/>
      <c r="M36" s="148"/>
      <c r="N36" s="148"/>
      <c r="O36" s="148"/>
      <c r="P36" s="148"/>
      <c r="Q36" s="148"/>
      <c r="R36" s="148"/>
      <c r="S36" s="148"/>
    </row>
    <row r="37" spans="1:32" s="8" customFormat="1" ht="18" customHeight="1">
      <c r="A37" s="150"/>
      <c r="B37" s="150"/>
      <c r="C37" s="150"/>
      <c r="D37" s="146"/>
      <c r="E37" s="146"/>
      <c r="F37" s="146"/>
      <c r="G37" s="146"/>
      <c r="H37" s="147"/>
      <c r="I37" s="147"/>
      <c r="J37" s="146"/>
      <c r="K37" s="147"/>
      <c r="L37" s="148"/>
      <c r="M37" s="148"/>
      <c r="N37" s="148"/>
      <c r="O37" s="148"/>
      <c r="P37" s="148"/>
      <c r="Q37" s="148"/>
      <c r="R37" s="148"/>
      <c r="S37" s="148"/>
    </row>
    <row r="38" spans="1:32" s="8" customFormat="1" ht="18" customHeight="1">
      <c r="A38" s="150"/>
      <c r="B38" s="150"/>
      <c r="C38" s="150"/>
      <c r="D38" s="146"/>
      <c r="E38" s="146"/>
      <c r="F38" s="146"/>
      <c r="G38" s="146"/>
      <c r="H38" s="147"/>
      <c r="I38" s="147"/>
      <c r="J38" s="146"/>
      <c r="K38" s="147"/>
      <c r="L38" s="148"/>
      <c r="M38" s="148"/>
      <c r="N38" s="148"/>
      <c r="O38" s="148"/>
      <c r="P38" s="148"/>
      <c r="Q38" s="148"/>
      <c r="R38" s="148"/>
      <c r="S38" s="148"/>
    </row>
    <row r="39" spans="1:32" s="8" customFormat="1" ht="21" customHeight="1">
      <c r="A39" s="150"/>
      <c r="B39" s="150"/>
      <c r="C39" s="150"/>
      <c r="D39" s="146"/>
      <c r="E39" s="146"/>
      <c r="F39" s="146"/>
      <c r="G39" s="146"/>
      <c r="H39" s="147"/>
      <c r="I39" s="147"/>
      <c r="J39" s="146"/>
      <c r="K39" s="147"/>
      <c r="L39" s="148"/>
      <c r="M39" s="148"/>
      <c r="N39" s="148"/>
      <c r="O39" s="148"/>
      <c r="P39" s="148"/>
      <c r="Q39" s="148"/>
      <c r="R39" s="148"/>
    </row>
    <row r="40" spans="1:32" s="8" customFormat="1" ht="12.6" customHeight="1">
      <c r="A40" s="150"/>
      <c r="B40" s="150"/>
      <c r="C40" s="150"/>
      <c r="D40" s="146"/>
      <c r="E40" s="146"/>
      <c r="F40" s="146"/>
      <c r="G40" s="146"/>
      <c r="H40" s="147"/>
      <c r="I40" s="147"/>
      <c r="J40" s="146"/>
      <c r="K40" s="147"/>
      <c r="L40" s="148"/>
      <c r="M40" s="148"/>
      <c r="N40" s="148"/>
      <c r="O40" s="148"/>
      <c r="P40" s="148"/>
      <c r="Q40" s="148"/>
      <c r="R40" s="148"/>
    </row>
    <row r="41" spans="1:32" s="8" customFormat="1" ht="16.899999999999999" customHeight="1">
      <c r="A41" s="197"/>
      <c r="B41" s="6"/>
      <c r="C41" s="6"/>
      <c r="D41" s="198"/>
      <c r="E41" s="198"/>
      <c r="F41" s="198"/>
      <c r="G41" s="198"/>
      <c r="H41" s="197"/>
      <c r="I41" s="198"/>
      <c r="J41" s="198"/>
      <c r="K41" s="198"/>
      <c r="L41" s="148"/>
      <c r="M41" s="148"/>
      <c r="N41" s="148"/>
      <c r="O41" s="148"/>
      <c r="P41" s="148"/>
      <c r="Q41" s="148"/>
      <c r="R41" s="148"/>
      <c r="S41" s="196"/>
    </row>
    <row r="42" spans="1:32" s="8" customFormat="1" ht="18" customHeight="1">
      <c r="A42" s="6"/>
      <c r="B42" s="6"/>
      <c r="C42" s="6"/>
      <c r="D42" s="146"/>
      <c r="E42" s="146"/>
      <c r="F42" s="146"/>
      <c r="G42" s="146"/>
      <c r="H42" s="146"/>
      <c r="I42" s="146"/>
      <c r="J42" s="146"/>
      <c r="K42" s="146"/>
      <c r="L42" s="148"/>
      <c r="M42" s="148"/>
      <c r="N42" s="148"/>
      <c r="O42" s="148"/>
      <c r="P42" s="148"/>
      <c r="Q42" s="148"/>
      <c r="R42" s="148"/>
      <c r="S42" s="148"/>
    </row>
    <row r="43" spans="1:32" s="8" customFormat="1" ht="18" customHeight="1">
      <c r="A43" s="190"/>
      <c r="B43" s="190"/>
      <c r="C43" s="191"/>
      <c r="D43" s="192"/>
      <c r="E43" s="192"/>
      <c r="F43" s="192"/>
      <c r="G43" s="192"/>
      <c r="H43" s="190"/>
      <c r="I43" s="190"/>
      <c r="J43" s="192"/>
      <c r="K43" s="193"/>
      <c r="L43" s="194"/>
      <c r="M43" s="194"/>
      <c r="N43" s="194"/>
      <c r="O43" s="190"/>
      <c r="P43" s="190"/>
      <c r="Q43" s="194"/>
      <c r="R43" s="194"/>
      <c r="S43" s="194"/>
      <c r="T43" s="195"/>
      <c r="U43" s="195"/>
      <c r="W43" s="190"/>
      <c r="X43" s="195"/>
      <c r="Y43" s="195"/>
      <c r="Z43" s="195"/>
      <c r="AA43" s="195"/>
    </row>
    <row r="44" spans="1:32" s="8" customFormat="1" ht="18" customHeight="1">
      <c r="A44" s="134"/>
      <c r="B44" s="134"/>
      <c r="C44" s="134"/>
      <c r="D44" s="198"/>
      <c r="E44" s="198"/>
      <c r="F44" s="198"/>
      <c r="G44" s="198"/>
      <c r="H44" s="198"/>
      <c r="I44" s="198"/>
      <c r="J44" s="198"/>
      <c r="K44" s="198"/>
      <c r="L44" s="148"/>
      <c r="M44" s="148"/>
      <c r="N44" s="148"/>
      <c r="O44" s="148"/>
      <c r="P44" s="148"/>
      <c r="Q44" s="148"/>
      <c r="R44" s="148"/>
      <c r="S44" s="148"/>
    </row>
    <row r="45" spans="1:32" s="23" customFormat="1" ht="18" customHeight="1">
      <c r="A45" s="134"/>
      <c r="B45" s="134"/>
      <c r="C45" s="134"/>
      <c r="D45" s="146"/>
      <c r="E45" s="146"/>
      <c r="F45" s="146"/>
      <c r="G45" s="146"/>
      <c r="H45" s="146"/>
      <c r="I45" s="146"/>
      <c r="J45" s="146"/>
      <c r="K45" s="146"/>
      <c r="L45" s="148"/>
      <c r="M45" s="148"/>
      <c r="N45" s="148"/>
      <c r="O45" s="148"/>
      <c r="P45" s="148"/>
      <c r="Q45" s="148"/>
      <c r="R45" s="148"/>
      <c r="S45" s="14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</row>
    <row r="46" spans="1:32" ht="18" customHeight="1">
      <c r="A46" s="15"/>
      <c r="B46" s="15"/>
      <c r="C46" s="15"/>
      <c r="D46" s="157"/>
      <c r="E46" s="157"/>
      <c r="F46" s="157"/>
      <c r="G46" s="157"/>
      <c r="H46" s="157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</row>
    <row r="47" spans="1:32" ht="18" customHeight="1">
      <c r="A47" s="199"/>
      <c r="B47" s="199"/>
      <c r="C47" s="199"/>
      <c r="D47" s="199"/>
      <c r="E47" s="199"/>
      <c r="F47" s="199"/>
      <c r="G47" s="199"/>
      <c r="H47" s="199"/>
      <c r="I47" s="199"/>
      <c r="J47" s="199"/>
      <c r="K47" s="199"/>
    </row>
    <row r="48" spans="1:32" ht="18" customHeight="1">
      <c r="I48" s="200"/>
      <c r="J48" s="9"/>
      <c r="K48" s="201"/>
      <c r="L48" s="201"/>
      <c r="M48" s="201"/>
      <c r="N48" s="201"/>
      <c r="O48" s="202"/>
      <c r="P48" s="200"/>
    </row>
    <row r="49" ht="15" customHeight="1"/>
  </sheetData>
  <mergeCells count="1">
    <mergeCell ref="A1:S1"/>
  </mergeCells>
  <phoneticPr fontId="76"/>
  <pageMargins left="0.70866141732283472" right="0.70866141732283472" top="0.74803149606299213" bottom="0.74803149606299213" header="0.31496062992125984" footer="0.31496062992125984"/>
  <pageSetup paperSize="9" scale="75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  <colBreaks count="1" manualBreakCount="1">
    <brk id="28" max="34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79998168889431442"/>
  </sheetPr>
  <dimension ref="A1:AE35"/>
  <sheetViews>
    <sheetView showGridLines="0" view="pageBreakPreview" zoomScaleNormal="70" zoomScaleSheetLayoutView="100" zoomScalePageLayoutView="70" workbookViewId="0">
      <selection sqref="A1:R1"/>
    </sheetView>
  </sheetViews>
  <sheetFormatPr defaultColWidth="9" defaultRowHeight="18" customHeight="1"/>
  <cols>
    <col min="1" max="4" width="9.625" style="2" customWidth="1"/>
    <col min="5" max="19" width="8.625" style="2" customWidth="1"/>
    <col min="20" max="16384" width="9" style="2"/>
  </cols>
  <sheetData>
    <row r="1" spans="1:31" s="69" customFormat="1" ht="25.9" customHeight="1">
      <c r="A1" s="379" t="s">
        <v>430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56"/>
      <c r="T1" s="80"/>
      <c r="U1" s="80"/>
      <c r="V1" s="80"/>
      <c r="W1" s="80"/>
      <c r="X1" s="80"/>
      <c r="Y1" s="80"/>
      <c r="Z1" s="203"/>
      <c r="AA1" s="203"/>
      <c r="AB1" s="68"/>
      <c r="AC1" s="68"/>
      <c r="AD1" s="68"/>
      <c r="AE1" s="68"/>
    </row>
    <row r="2" spans="1:31" s="32" customFormat="1" ht="21.6" customHeight="1">
      <c r="A2" s="63" t="s">
        <v>470</v>
      </c>
      <c r="G2" s="15"/>
      <c r="H2" s="12"/>
      <c r="I2" s="12"/>
      <c r="J2" s="15"/>
      <c r="K2" s="12"/>
      <c r="L2" s="12"/>
      <c r="M2" s="70"/>
      <c r="P2" s="70"/>
      <c r="Q2" s="71"/>
      <c r="R2" s="71"/>
      <c r="S2" s="71"/>
      <c r="T2" s="70"/>
      <c r="U2" s="71"/>
      <c r="V2" s="71"/>
      <c r="W2" s="15"/>
    </row>
    <row r="3" spans="1:31" ht="18" customHeight="1">
      <c r="G3" s="56"/>
      <c r="J3" s="56"/>
      <c r="M3" s="54"/>
      <c r="T3" s="56"/>
      <c r="W3" s="55"/>
    </row>
    <row r="4" spans="1:31" ht="18" customHeight="1">
      <c r="A4" s="13"/>
      <c r="J4" s="12"/>
      <c r="K4" s="12"/>
      <c r="L4" s="12"/>
      <c r="M4" s="12"/>
      <c r="N4" s="12"/>
      <c r="O4" s="12"/>
      <c r="T4" s="55"/>
    </row>
    <row r="5" spans="1:31" ht="18" customHeight="1">
      <c r="A5" s="15"/>
      <c r="B5" s="12"/>
      <c r="C5" s="12"/>
      <c r="D5" s="12"/>
      <c r="E5" s="12"/>
      <c r="F5" s="12"/>
      <c r="G5" s="12"/>
      <c r="I5" s="12"/>
      <c r="J5" s="12"/>
      <c r="K5" s="12"/>
      <c r="L5" s="12"/>
      <c r="M5" s="12"/>
      <c r="N5" s="12"/>
      <c r="O5" s="12"/>
      <c r="W5" s="12"/>
    </row>
    <row r="6" spans="1:31" ht="18" customHeight="1">
      <c r="A6" s="12"/>
      <c r="C6" s="12"/>
      <c r="D6" s="12"/>
      <c r="E6" s="12"/>
      <c r="F6" s="12"/>
      <c r="H6" s="12"/>
      <c r="J6" s="12"/>
      <c r="K6" s="12"/>
      <c r="L6" s="12"/>
      <c r="M6" s="12"/>
      <c r="N6" s="14"/>
      <c r="O6" s="12"/>
      <c r="Q6" s="12"/>
      <c r="R6" s="12"/>
      <c r="S6" s="12"/>
      <c r="T6" s="12"/>
    </row>
    <row r="7" spans="1:31" ht="18" customHeight="1">
      <c r="A7" s="12"/>
      <c r="B7" s="12"/>
      <c r="C7" s="12"/>
      <c r="D7" s="12"/>
      <c r="E7" s="72"/>
      <c r="F7" s="72"/>
      <c r="G7" s="72"/>
      <c r="H7" s="72"/>
      <c r="I7" s="72"/>
      <c r="J7" s="72"/>
      <c r="K7" s="12"/>
      <c r="L7" s="12"/>
      <c r="M7" s="72"/>
      <c r="N7" s="72"/>
      <c r="O7" s="72"/>
      <c r="P7" s="72"/>
      <c r="Q7" s="72"/>
      <c r="R7" s="72"/>
      <c r="S7" s="72"/>
      <c r="T7" s="12"/>
    </row>
    <row r="8" spans="1:31" ht="18" customHeight="1">
      <c r="A8" s="12"/>
      <c r="B8" s="12"/>
      <c r="C8" s="12"/>
      <c r="D8" s="12"/>
      <c r="E8" s="72"/>
      <c r="F8" s="12"/>
      <c r="G8" s="72"/>
      <c r="H8" s="12"/>
      <c r="I8" s="17"/>
      <c r="J8" s="72"/>
      <c r="K8" s="12"/>
      <c r="L8" s="12"/>
      <c r="M8" s="72"/>
      <c r="N8" s="12"/>
      <c r="O8" s="72"/>
      <c r="P8" s="12"/>
      <c r="Q8" s="17"/>
      <c r="R8" s="72"/>
      <c r="S8" s="72"/>
      <c r="T8" s="12"/>
    </row>
    <row r="9" spans="1:31" ht="18" customHeight="1">
      <c r="A9" s="12"/>
      <c r="B9" s="12"/>
      <c r="C9" s="12"/>
      <c r="D9" s="72"/>
      <c r="E9" s="72"/>
      <c r="F9" s="12"/>
      <c r="G9" s="72"/>
      <c r="H9" s="12"/>
      <c r="I9" s="17"/>
      <c r="J9" s="72"/>
      <c r="K9" s="12"/>
      <c r="L9" s="72"/>
      <c r="M9" s="72"/>
      <c r="N9" s="12"/>
      <c r="O9" s="72"/>
      <c r="P9" s="12"/>
      <c r="Q9" s="17"/>
      <c r="R9" s="72"/>
      <c r="S9" s="72"/>
      <c r="T9" s="12"/>
    </row>
    <row r="10" spans="1:31" ht="18" customHeight="1">
      <c r="A10" s="12"/>
      <c r="B10" s="12"/>
      <c r="C10" s="12"/>
      <c r="D10" s="18"/>
      <c r="E10" s="18"/>
      <c r="F10" s="18"/>
      <c r="G10" s="18"/>
      <c r="H10" s="16"/>
      <c r="I10" s="16"/>
      <c r="J10" s="18"/>
      <c r="K10" s="16"/>
      <c r="L10" s="19"/>
      <c r="M10" s="20"/>
      <c r="N10" s="20"/>
      <c r="O10" s="20"/>
      <c r="P10" s="20"/>
      <c r="Q10" s="20"/>
      <c r="R10" s="20"/>
      <c r="S10" s="20"/>
      <c r="T10" s="20"/>
    </row>
    <row r="11" spans="1:31" ht="18" customHeight="1">
      <c r="A11" s="21"/>
      <c r="B11" s="21"/>
      <c r="C11" s="12"/>
      <c r="D11" s="18"/>
      <c r="E11" s="18"/>
      <c r="F11" s="18"/>
      <c r="G11" s="18"/>
      <c r="H11" s="16"/>
      <c r="I11" s="16"/>
      <c r="J11" s="18"/>
      <c r="K11" s="16"/>
      <c r="L11" s="19"/>
      <c r="M11" s="20"/>
      <c r="N11" s="20"/>
      <c r="O11" s="20"/>
      <c r="P11" s="20"/>
      <c r="Q11" s="20"/>
      <c r="R11" s="20"/>
      <c r="S11" s="20"/>
      <c r="T11" s="20"/>
    </row>
    <row r="12" spans="1:31" ht="18" customHeight="1">
      <c r="A12" s="21"/>
      <c r="B12" s="21"/>
      <c r="C12" s="12"/>
      <c r="D12" s="18"/>
      <c r="E12" s="18"/>
      <c r="F12" s="18"/>
      <c r="G12" s="18"/>
      <c r="H12" s="18"/>
      <c r="I12" s="18"/>
      <c r="J12" s="18"/>
      <c r="K12" s="18"/>
      <c r="L12" s="19"/>
      <c r="M12" s="19"/>
      <c r="N12" s="19"/>
      <c r="O12" s="19"/>
      <c r="P12" s="19"/>
      <c r="Q12" s="19"/>
      <c r="R12" s="20"/>
      <c r="S12" s="20"/>
      <c r="T12" s="20"/>
    </row>
    <row r="13" spans="1:31" ht="18" customHeight="1">
      <c r="A13" s="12"/>
      <c r="B13" s="12"/>
      <c r="C13" s="12"/>
      <c r="D13" s="18"/>
      <c r="E13" s="18"/>
      <c r="F13" s="18"/>
      <c r="G13" s="18"/>
      <c r="H13" s="16"/>
      <c r="I13" s="16"/>
      <c r="J13" s="18"/>
      <c r="K13" s="16"/>
      <c r="L13" s="19"/>
      <c r="M13" s="20"/>
      <c r="N13" s="20"/>
      <c r="O13" s="20"/>
      <c r="P13" s="20"/>
      <c r="Q13" s="20"/>
      <c r="R13" s="19"/>
      <c r="S13" s="19"/>
      <c r="T13" s="20"/>
    </row>
    <row r="14" spans="1:31" ht="18" customHeight="1">
      <c r="A14" s="21"/>
      <c r="B14" s="21"/>
      <c r="C14" s="12"/>
      <c r="D14" s="18"/>
      <c r="E14" s="18"/>
      <c r="F14" s="18"/>
      <c r="G14" s="18"/>
      <c r="H14" s="16"/>
      <c r="I14" s="16"/>
      <c r="J14" s="18"/>
      <c r="K14" s="16"/>
      <c r="L14" s="19"/>
      <c r="M14" s="20"/>
      <c r="N14" s="20"/>
      <c r="O14" s="20"/>
      <c r="P14" s="20"/>
      <c r="Q14" s="20"/>
      <c r="R14" s="19"/>
      <c r="S14" s="19"/>
      <c r="T14" s="20"/>
    </row>
    <row r="15" spans="1:31" ht="18" customHeight="1">
      <c r="A15" s="21"/>
      <c r="B15" s="21"/>
      <c r="C15" s="12"/>
      <c r="D15" s="18"/>
      <c r="E15" s="18"/>
      <c r="F15" s="18"/>
      <c r="G15" s="18"/>
      <c r="H15" s="18"/>
      <c r="I15" s="18"/>
      <c r="J15" s="18"/>
      <c r="K15" s="18"/>
      <c r="L15" s="19"/>
      <c r="M15" s="20"/>
      <c r="N15" s="20"/>
      <c r="O15" s="20"/>
      <c r="P15" s="20"/>
      <c r="Q15" s="20"/>
      <c r="R15" s="19"/>
      <c r="S15" s="19"/>
      <c r="T15" s="19"/>
    </row>
    <row r="16" spans="1:31" ht="18" customHeight="1">
      <c r="A16" s="21"/>
      <c r="B16" s="21"/>
      <c r="C16" s="21"/>
      <c r="D16" s="18"/>
      <c r="E16" s="18"/>
      <c r="F16" s="18"/>
      <c r="G16" s="18"/>
      <c r="H16" s="16"/>
      <c r="I16" s="16"/>
      <c r="J16" s="18"/>
      <c r="K16" s="16"/>
      <c r="L16" s="19"/>
      <c r="M16" s="19"/>
      <c r="N16" s="19"/>
      <c r="O16" s="19"/>
      <c r="P16" s="19"/>
      <c r="Q16" s="19"/>
      <c r="R16" s="19"/>
      <c r="S16" s="19"/>
      <c r="T16" s="19"/>
    </row>
    <row r="17" spans="1:22" ht="18" customHeight="1">
      <c r="A17" s="21"/>
      <c r="B17" s="21"/>
      <c r="C17" s="21"/>
      <c r="D17" s="18"/>
      <c r="E17" s="18"/>
      <c r="F17" s="18"/>
      <c r="G17" s="18"/>
      <c r="H17" s="16"/>
      <c r="I17" s="16"/>
      <c r="J17" s="18"/>
      <c r="K17" s="16"/>
      <c r="L17" s="19"/>
      <c r="M17" s="19"/>
      <c r="N17" s="19"/>
      <c r="O17" s="19"/>
      <c r="P17" s="19"/>
      <c r="Q17" s="19"/>
      <c r="R17" s="19"/>
      <c r="S17" s="19"/>
      <c r="T17" s="19"/>
    </row>
    <row r="18" spans="1:22" ht="18" customHeight="1">
      <c r="A18" s="21"/>
      <c r="B18" s="21"/>
      <c r="C18" s="21"/>
      <c r="D18" s="18"/>
      <c r="E18" s="18"/>
      <c r="F18" s="18"/>
      <c r="G18" s="18"/>
      <c r="H18" s="16"/>
      <c r="I18" s="16"/>
      <c r="J18" s="18"/>
      <c r="K18" s="16"/>
      <c r="L18" s="19"/>
      <c r="M18" s="19"/>
      <c r="N18" s="19"/>
      <c r="O18" s="19"/>
      <c r="P18" s="19"/>
      <c r="Q18" s="19"/>
      <c r="R18" s="19"/>
      <c r="S18" s="19"/>
      <c r="T18" s="19"/>
    </row>
    <row r="19" spans="1:22" ht="18" customHeight="1">
      <c r="A19" s="21"/>
      <c r="B19" s="9" t="s">
        <v>471</v>
      </c>
      <c r="C19" s="21"/>
      <c r="D19" s="18"/>
      <c r="E19" s="18"/>
      <c r="F19" s="18"/>
      <c r="G19" s="18"/>
      <c r="H19" s="16"/>
      <c r="I19" s="57"/>
      <c r="J19" s="18"/>
      <c r="K19" s="16"/>
      <c r="L19" s="19"/>
      <c r="M19" s="19"/>
      <c r="N19" s="19"/>
      <c r="O19" s="19"/>
      <c r="P19" s="57"/>
      <c r="Q19" s="19"/>
      <c r="R19" s="19"/>
      <c r="S19" s="19"/>
      <c r="T19" s="19"/>
    </row>
    <row r="20" spans="1:22" ht="18" customHeight="1">
      <c r="A20" s="21"/>
      <c r="C20" s="21"/>
      <c r="D20" s="18"/>
      <c r="E20" s="18"/>
      <c r="F20" s="18"/>
      <c r="G20" s="18"/>
      <c r="H20" s="16"/>
      <c r="J20" s="18"/>
      <c r="K20" s="16"/>
      <c r="L20" s="19"/>
      <c r="M20" s="19"/>
      <c r="N20" s="19"/>
      <c r="O20" s="19"/>
      <c r="Q20" s="19"/>
      <c r="R20" s="19"/>
      <c r="S20" s="19"/>
      <c r="T20" s="19"/>
    </row>
    <row r="21" spans="1:22" ht="18" customHeight="1">
      <c r="A21" s="21"/>
      <c r="B21" s="48"/>
      <c r="C21" s="48"/>
      <c r="D21" s="49"/>
      <c r="E21" s="49"/>
      <c r="F21" s="49"/>
      <c r="G21" s="49"/>
      <c r="H21" s="50"/>
      <c r="I21" s="52"/>
      <c r="J21" s="49"/>
      <c r="K21" s="50"/>
      <c r="L21" s="51"/>
      <c r="M21" s="51"/>
      <c r="N21" s="51"/>
      <c r="O21" s="51"/>
      <c r="P21" s="51"/>
      <c r="Q21" s="51"/>
      <c r="R21" s="19"/>
      <c r="S21" s="19"/>
      <c r="T21" s="19"/>
    </row>
    <row r="22" spans="1:22" ht="18" customHeight="1">
      <c r="A22" s="21"/>
      <c r="J22" s="71"/>
      <c r="K22" s="71"/>
      <c r="L22" s="71"/>
      <c r="M22" s="71"/>
      <c r="N22" s="71"/>
      <c r="O22" s="51"/>
      <c r="Q22" s="15"/>
      <c r="R22" s="15"/>
      <c r="S22" s="15"/>
      <c r="T22" s="15"/>
      <c r="U22" s="15"/>
      <c r="V22" s="15"/>
    </row>
    <row r="23" spans="1:22" ht="18" customHeight="1">
      <c r="A23" s="449" t="s">
        <v>472</v>
      </c>
      <c r="B23" s="450"/>
      <c r="C23" s="450"/>
      <c r="D23" s="451"/>
      <c r="E23" s="205">
        <v>40634</v>
      </c>
      <c r="F23" s="205">
        <v>41000</v>
      </c>
      <c r="G23" s="205">
        <v>41548</v>
      </c>
      <c r="H23" s="205">
        <v>41730</v>
      </c>
      <c r="I23" s="205">
        <v>42095</v>
      </c>
      <c r="J23" s="205">
        <v>42461</v>
      </c>
      <c r="K23" s="205">
        <v>42826</v>
      </c>
      <c r="L23" s="205">
        <v>43191</v>
      </c>
      <c r="M23" s="205">
        <v>43556</v>
      </c>
      <c r="N23" s="205">
        <v>43922</v>
      </c>
      <c r="O23" s="205">
        <v>44287</v>
      </c>
      <c r="P23" s="205">
        <v>44652</v>
      </c>
      <c r="Q23" s="205">
        <v>44866</v>
      </c>
      <c r="R23" s="205">
        <v>45017</v>
      </c>
      <c r="S23" s="205">
        <v>45139</v>
      </c>
      <c r="T23" s="15"/>
      <c r="U23" s="15"/>
      <c r="V23" s="15"/>
    </row>
    <row r="24" spans="1:22" ht="18" customHeight="1">
      <c r="A24" s="446" t="s">
        <v>473</v>
      </c>
      <c r="B24" s="447"/>
      <c r="C24" s="447"/>
      <c r="D24" s="448"/>
      <c r="E24" s="353" t="s">
        <v>474</v>
      </c>
      <c r="F24" s="353" t="s">
        <v>474</v>
      </c>
      <c r="G24" s="354">
        <v>5</v>
      </c>
      <c r="H24" s="353" t="s">
        <v>474</v>
      </c>
      <c r="I24" s="354">
        <v>3</v>
      </c>
      <c r="J24" s="353" t="s">
        <v>474</v>
      </c>
      <c r="K24" s="353" t="s">
        <v>474</v>
      </c>
      <c r="L24" s="353" t="s">
        <v>474</v>
      </c>
      <c r="M24" s="353">
        <v>4</v>
      </c>
      <c r="N24" s="353" t="s">
        <v>474</v>
      </c>
      <c r="O24" s="353" t="s">
        <v>474</v>
      </c>
      <c r="P24" s="353" t="s">
        <v>474</v>
      </c>
      <c r="Q24" s="354">
        <v>10</v>
      </c>
      <c r="R24" s="353" t="s">
        <v>474</v>
      </c>
      <c r="S24" s="354">
        <v>10</v>
      </c>
    </row>
    <row r="25" spans="1:22" ht="18" customHeight="1">
      <c r="A25" s="446" t="s">
        <v>475</v>
      </c>
      <c r="B25" s="447"/>
      <c r="C25" s="447"/>
      <c r="D25" s="448"/>
      <c r="E25" s="353" t="s">
        <v>474</v>
      </c>
      <c r="F25" s="353" t="s">
        <v>474</v>
      </c>
      <c r="G25" s="353" t="s">
        <v>474</v>
      </c>
      <c r="H25" s="353" t="s">
        <v>474</v>
      </c>
      <c r="I25" s="354">
        <v>3</v>
      </c>
      <c r="J25" s="353" t="s">
        <v>474</v>
      </c>
      <c r="K25" s="353" t="s">
        <v>474</v>
      </c>
      <c r="L25" s="353" t="s">
        <v>474</v>
      </c>
      <c r="M25" s="353">
        <v>4</v>
      </c>
      <c r="N25" s="353" t="s">
        <v>474</v>
      </c>
      <c r="O25" s="353" t="s">
        <v>474</v>
      </c>
      <c r="P25" s="353" t="s">
        <v>474</v>
      </c>
      <c r="Q25" s="354">
        <v>10</v>
      </c>
      <c r="R25" s="353" t="s">
        <v>474</v>
      </c>
      <c r="S25" s="354">
        <v>10</v>
      </c>
    </row>
    <row r="26" spans="1:22" ht="18" customHeight="1">
      <c r="A26" s="446" t="s">
        <v>476</v>
      </c>
      <c r="B26" s="447"/>
      <c r="C26" s="447"/>
      <c r="D26" s="448"/>
      <c r="E26" s="354">
        <v>1</v>
      </c>
      <c r="F26" s="354">
        <v>3</v>
      </c>
      <c r="G26" s="353" t="s">
        <v>474</v>
      </c>
      <c r="H26" s="355">
        <v>1.5</v>
      </c>
      <c r="I26" s="354">
        <v>2</v>
      </c>
      <c r="J26" s="353" t="s">
        <v>474</v>
      </c>
      <c r="K26" s="354">
        <v>1</v>
      </c>
      <c r="L26" s="353" t="s">
        <v>474</v>
      </c>
      <c r="M26" s="353" t="s">
        <v>474</v>
      </c>
      <c r="N26" s="353" t="s">
        <v>474</v>
      </c>
      <c r="O26" s="353" t="s">
        <v>474</v>
      </c>
      <c r="P26" s="353" t="s">
        <v>474</v>
      </c>
      <c r="Q26" s="353" t="s">
        <v>474</v>
      </c>
      <c r="R26" s="354">
        <v>10</v>
      </c>
      <c r="S26" s="353" t="s">
        <v>474</v>
      </c>
    </row>
    <row r="27" spans="1:22" ht="18" customHeight="1">
      <c r="A27" s="446" t="s">
        <v>477</v>
      </c>
      <c r="B27" s="447"/>
      <c r="C27" s="447"/>
      <c r="D27" s="448"/>
      <c r="E27" s="354">
        <v>3</v>
      </c>
      <c r="F27" s="354">
        <v>3</v>
      </c>
      <c r="G27" s="354">
        <v>1</v>
      </c>
      <c r="H27" s="354">
        <v>10</v>
      </c>
      <c r="I27" s="354">
        <v>5</v>
      </c>
      <c r="J27" s="353" t="s">
        <v>474</v>
      </c>
      <c r="K27" s="354">
        <v>1</v>
      </c>
      <c r="L27" s="354">
        <v>4</v>
      </c>
      <c r="M27" s="353" t="s">
        <v>474</v>
      </c>
      <c r="N27" s="353" t="s">
        <v>474</v>
      </c>
      <c r="O27" s="353" t="s">
        <v>474</v>
      </c>
      <c r="P27" s="353" t="s">
        <v>474</v>
      </c>
      <c r="Q27" s="353" t="s">
        <v>474</v>
      </c>
      <c r="R27" s="354">
        <v>10</v>
      </c>
      <c r="S27" s="353" t="s">
        <v>474</v>
      </c>
    </row>
    <row r="28" spans="1:22" ht="18" customHeight="1">
      <c r="A28" s="446" t="s">
        <v>478</v>
      </c>
      <c r="B28" s="447"/>
      <c r="C28" s="447"/>
      <c r="D28" s="448"/>
      <c r="E28" s="353" t="s">
        <v>474</v>
      </c>
      <c r="F28" s="354">
        <v>2</v>
      </c>
      <c r="G28" s="354">
        <v>1</v>
      </c>
      <c r="H28" s="354">
        <v>8</v>
      </c>
      <c r="I28" s="354">
        <v>5</v>
      </c>
      <c r="J28" s="353" t="s">
        <v>474</v>
      </c>
      <c r="K28" s="354">
        <v>2</v>
      </c>
      <c r="L28" s="354">
        <v>5</v>
      </c>
      <c r="M28" s="353" t="s">
        <v>474</v>
      </c>
      <c r="N28" s="353" t="s">
        <v>474</v>
      </c>
      <c r="O28" s="353" t="s">
        <v>474</v>
      </c>
      <c r="P28" s="353" t="s">
        <v>474</v>
      </c>
      <c r="Q28" s="353" t="s">
        <v>474</v>
      </c>
      <c r="R28" s="354">
        <v>10</v>
      </c>
      <c r="S28" s="353" t="s">
        <v>474</v>
      </c>
    </row>
    <row r="29" spans="1:22" ht="18" customHeight="1">
      <c r="A29" s="446" t="s">
        <v>479</v>
      </c>
      <c r="B29" s="447"/>
      <c r="C29" s="447"/>
      <c r="D29" s="448"/>
      <c r="E29" s="355">
        <v>0.5</v>
      </c>
      <c r="F29" s="355">
        <v>2.5</v>
      </c>
      <c r="G29" s="353" t="s">
        <v>474</v>
      </c>
      <c r="H29" s="354">
        <v>3</v>
      </c>
      <c r="I29" s="354">
        <v>3</v>
      </c>
      <c r="J29" s="353" t="s">
        <v>474</v>
      </c>
      <c r="K29" s="353" t="s">
        <v>474</v>
      </c>
      <c r="L29" s="353" t="s">
        <v>474</v>
      </c>
      <c r="M29" s="353" t="s">
        <v>474</v>
      </c>
      <c r="N29" s="353" t="s">
        <v>474</v>
      </c>
      <c r="O29" s="353" t="s">
        <v>474</v>
      </c>
      <c r="P29" s="353" t="s">
        <v>474</v>
      </c>
      <c r="Q29" s="353" t="s">
        <v>474</v>
      </c>
      <c r="R29" s="354">
        <v>10</v>
      </c>
      <c r="S29" s="353" t="s">
        <v>474</v>
      </c>
    </row>
    <row r="30" spans="1:22" ht="18" customHeight="1">
      <c r="A30" s="446" t="s">
        <v>480</v>
      </c>
      <c r="B30" s="447"/>
      <c r="C30" s="447"/>
      <c r="D30" s="448"/>
      <c r="E30" s="354">
        <v>1</v>
      </c>
      <c r="F30" s="354">
        <v>3</v>
      </c>
      <c r="G30" s="353" t="s">
        <v>474</v>
      </c>
      <c r="H30" s="354">
        <v>1.5</v>
      </c>
      <c r="I30" s="354">
        <v>3</v>
      </c>
      <c r="J30" s="353" t="s">
        <v>474</v>
      </c>
      <c r="K30" s="353" t="s">
        <v>474</v>
      </c>
      <c r="L30" s="353" t="s">
        <v>474</v>
      </c>
      <c r="M30" s="353" t="s">
        <v>474</v>
      </c>
      <c r="N30" s="353" t="s">
        <v>474</v>
      </c>
      <c r="O30" s="353" t="s">
        <v>474</v>
      </c>
      <c r="P30" s="353" t="s">
        <v>474</v>
      </c>
      <c r="Q30" s="353" t="s">
        <v>474</v>
      </c>
      <c r="R30" s="354">
        <v>10</v>
      </c>
      <c r="S30" s="353" t="s">
        <v>474</v>
      </c>
    </row>
    <row r="31" spans="1:22" ht="18" customHeight="1">
      <c r="A31" s="446" t="s">
        <v>481</v>
      </c>
      <c r="B31" s="447"/>
      <c r="C31" s="447"/>
      <c r="D31" s="448"/>
      <c r="E31" s="353" t="s">
        <v>474</v>
      </c>
      <c r="F31" s="353" t="s">
        <v>474</v>
      </c>
      <c r="G31" s="353" t="s">
        <v>474</v>
      </c>
      <c r="H31" s="353" t="s">
        <v>474</v>
      </c>
      <c r="I31" s="354">
        <v>3</v>
      </c>
      <c r="J31" s="353" t="s">
        <v>474</v>
      </c>
      <c r="K31" s="353" t="s">
        <v>474</v>
      </c>
      <c r="L31" s="353" t="s">
        <v>474</v>
      </c>
      <c r="M31" s="353" t="s">
        <v>474</v>
      </c>
      <c r="N31" s="353" t="s">
        <v>474</v>
      </c>
      <c r="O31" s="353" t="s">
        <v>474</v>
      </c>
      <c r="P31" s="353" t="s">
        <v>474</v>
      </c>
      <c r="Q31" s="353" t="s">
        <v>474</v>
      </c>
      <c r="R31" s="354">
        <v>10</v>
      </c>
      <c r="S31" s="353" t="s">
        <v>474</v>
      </c>
    </row>
    <row r="32" spans="1:22" ht="18" customHeight="1">
      <c r="A32" s="446" t="s">
        <v>482</v>
      </c>
      <c r="B32" s="447"/>
      <c r="C32" s="447"/>
      <c r="D32" s="448"/>
      <c r="E32" s="353" t="s">
        <v>474</v>
      </c>
      <c r="F32" s="354">
        <v>1</v>
      </c>
      <c r="G32" s="353" t="s">
        <v>474</v>
      </c>
      <c r="H32" s="353" t="s">
        <v>474</v>
      </c>
      <c r="I32" s="353" t="s">
        <v>474</v>
      </c>
      <c r="J32" s="353" t="s">
        <v>474</v>
      </c>
      <c r="K32" s="353" t="s">
        <v>474</v>
      </c>
      <c r="L32" s="353" t="s">
        <v>474</v>
      </c>
      <c r="M32" s="353" t="s">
        <v>474</v>
      </c>
      <c r="N32" s="353" t="s">
        <v>474</v>
      </c>
      <c r="O32" s="353" t="s">
        <v>474</v>
      </c>
      <c r="P32" s="353" t="s">
        <v>474</v>
      </c>
      <c r="Q32" s="354">
        <v>10</v>
      </c>
      <c r="R32" s="353" t="s">
        <v>474</v>
      </c>
      <c r="S32" s="354">
        <v>10</v>
      </c>
    </row>
    <row r="33" spans="2:5" ht="18" customHeight="1">
      <c r="B33" s="20"/>
      <c r="C33" s="20"/>
      <c r="D33" s="19"/>
      <c r="E33" s="19"/>
    </row>
    <row r="34" spans="2:5" ht="18" customHeight="1">
      <c r="B34" s="19"/>
      <c r="C34" s="19"/>
      <c r="D34" s="19"/>
      <c r="E34" s="19"/>
    </row>
    <row r="35" spans="2:5" ht="18" customHeight="1">
      <c r="B35" s="19"/>
      <c r="C35" s="19"/>
      <c r="D35" s="19"/>
      <c r="E35" s="19"/>
    </row>
  </sheetData>
  <mergeCells count="11">
    <mergeCell ref="A1:R1"/>
    <mergeCell ref="A23:D23"/>
    <mergeCell ref="A24:D24"/>
    <mergeCell ref="A25:D25"/>
    <mergeCell ref="A26:D26"/>
    <mergeCell ref="A32:D32"/>
    <mergeCell ref="A27:D27"/>
    <mergeCell ref="A28:D28"/>
    <mergeCell ref="A29:D29"/>
    <mergeCell ref="A30:D30"/>
    <mergeCell ref="A31:D31"/>
  </mergeCells>
  <phoneticPr fontId="76"/>
  <pageMargins left="0.70866141732283472" right="0.70866141732283472" top="0.74803149606299213" bottom="0.74803149606299213" header="0.31496062992125984" footer="0.31496062992125984"/>
  <pageSetup paperSize="9" scale="76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79998168889431442"/>
  </sheetPr>
  <dimension ref="A1:P41"/>
  <sheetViews>
    <sheetView showGridLines="0" view="pageBreakPreview" zoomScaleNormal="100" zoomScaleSheetLayoutView="100" workbookViewId="0">
      <selection sqref="A1:P1"/>
    </sheetView>
  </sheetViews>
  <sheetFormatPr defaultColWidth="8.875" defaultRowHeight="21"/>
  <cols>
    <col min="1" max="1" width="2.5" style="2" customWidth="1"/>
    <col min="2" max="5" width="8.875" style="2"/>
    <col min="6" max="7" width="8.75" style="2" customWidth="1"/>
    <col min="8" max="8" width="8.875" style="2"/>
    <col min="9" max="9" width="7" style="41" customWidth="1"/>
    <col min="10" max="15" width="8.875" style="2"/>
    <col min="16" max="16" width="9.125" style="2" customWidth="1"/>
    <col min="17" max="16384" width="8.875" style="2"/>
  </cols>
  <sheetData>
    <row r="1" spans="1:16" ht="26.25" customHeight="1">
      <c r="A1" s="375" t="s">
        <v>7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</row>
    <row r="2" spans="1:16" ht="17.25" customHeight="1">
      <c r="A2" s="39"/>
      <c r="B2" s="39"/>
      <c r="C2" s="39"/>
      <c r="D2" s="39"/>
      <c r="E2" s="39"/>
      <c r="F2" s="39"/>
      <c r="G2" s="39"/>
      <c r="H2" s="39"/>
      <c r="I2" s="40"/>
      <c r="J2" s="39"/>
      <c r="K2" s="39"/>
      <c r="L2" s="39"/>
      <c r="M2" s="39"/>
      <c r="N2" s="39"/>
      <c r="O2" s="39"/>
      <c r="P2" s="39"/>
    </row>
    <row r="3" spans="1:16" ht="17.25" customHeight="1">
      <c r="A3" s="22"/>
      <c r="B3" s="22"/>
      <c r="C3" s="22"/>
    </row>
    <row r="4" spans="1:16" ht="17.25" customHeight="1">
      <c r="B4" s="83" t="s">
        <v>8</v>
      </c>
      <c r="C4" s="22"/>
      <c r="D4" s="22"/>
      <c r="G4" s="9" t="s">
        <v>9</v>
      </c>
      <c r="H4" s="21"/>
      <c r="I4" s="21"/>
      <c r="J4" s="229">
        <v>3</v>
      </c>
    </row>
    <row r="5" spans="1:16" ht="17.25" customHeight="1">
      <c r="B5" s="43" t="s">
        <v>10</v>
      </c>
      <c r="C5" s="22"/>
      <c r="D5" s="22"/>
      <c r="I5" s="2"/>
      <c r="J5" s="67"/>
    </row>
    <row r="6" spans="1:16" ht="17.25" customHeight="1">
      <c r="B6" s="43"/>
      <c r="C6" s="22"/>
      <c r="D6" s="22"/>
      <c r="I6" s="2"/>
      <c r="J6" s="67"/>
    </row>
    <row r="7" spans="1:16" ht="17.25" customHeight="1">
      <c r="B7" s="83" t="s">
        <v>11</v>
      </c>
      <c r="C7" s="22"/>
      <c r="D7" s="22"/>
      <c r="G7" s="9" t="s">
        <v>9</v>
      </c>
      <c r="H7" s="21"/>
      <c r="I7" s="21"/>
      <c r="J7" s="229">
        <v>7</v>
      </c>
    </row>
    <row r="8" spans="1:16" ht="17.25" customHeight="1">
      <c r="B8" s="43" t="s">
        <v>12</v>
      </c>
      <c r="C8" s="22"/>
      <c r="D8" s="22"/>
      <c r="I8" s="2"/>
      <c r="J8" s="67"/>
    </row>
    <row r="9" spans="1:16" ht="17.25" customHeight="1">
      <c r="B9" s="43"/>
      <c r="C9" s="22"/>
      <c r="D9" s="22"/>
      <c r="I9" s="2"/>
      <c r="J9" s="67"/>
    </row>
    <row r="10" spans="1:16" ht="17.25" customHeight="1">
      <c r="B10" s="83" t="s">
        <v>13</v>
      </c>
      <c r="C10" s="22"/>
      <c r="D10" s="22"/>
      <c r="G10" s="9" t="s">
        <v>9</v>
      </c>
      <c r="H10" s="21"/>
      <c r="I10" s="21"/>
      <c r="J10" s="229">
        <v>11</v>
      </c>
    </row>
    <row r="11" spans="1:16" ht="17.25" customHeight="1">
      <c r="B11" s="43" t="s">
        <v>14</v>
      </c>
      <c r="C11" s="22"/>
      <c r="D11" s="22"/>
      <c r="I11" s="2"/>
      <c r="J11" s="67"/>
    </row>
    <row r="12" spans="1:16" ht="17.25" customHeight="1">
      <c r="B12" s="43"/>
      <c r="C12" s="22"/>
      <c r="D12" s="22"/>
      <c r="I12" s="2"/>
      <c r="J12" s="67"/>
    </row>
    <row r="13" spans="1:16" ht="17.25" customHeight="1">
      <c r="B13" s="83" t="s">
        <v>15</v>
      </c>
      <c r="C13" s="44"/>
      <c r="D13" s="22"/>
      <c r="G13" s="9" t="s">
        <v>9</v>
      </c>
      <c r="H13" s="21"/>
      <c r="I13" s="21"/>
      <c r="J13" s="229">
        <v>16</v>
      </c>
    </row>
    <row r="14" spans="1:16" ht="17.25" customHeight="1">
      <c r="B14" s="43" t="s">
        <v>16</v>
      </c>
      <c r="C14" s="22"/>
      <c r="D14" s="22"/>
      <c r="I14" s="2"/>
      <c r="J14" s="67"/>
    </row>
    <row r="15" spans="1:16" ht="17.25" customHeight="1">
      <c r="B15" s="43"/>
      <c r="C15" s="22"/>
      <c r="D15" s="22"/>
      <c r="I15" s="2"/>
      <c r="J15" s="67"/>
    </row>
    <row r="16" spans="1:16" ht="17.25" customHeight="1">
      <c r="B16" s="83"/>
      <c r="C16" s="44"/>
      <c r="D16" s="22"/>
      <c r="G16" s="9"/>
      <c r="H16" s="21"/>
      <c r="I16" s="21"/>
      <c r="J16" s="229"/>
    </row>
    <row r="17" spans="1:10" ht="17.25" customHeight="1">
      <c r="B17" s="43"/>
      <c r="C17" s="22"/>
      <c r="D17" s="22"/>
      <c r="I17" s="2"/>
      <c r="J17" s="67"/>
    </row>
    <row r="18" spans="1:10" ht="17.25" customHeight="1">
      <c r="B18" s="3"/>
      <c r="I18" s="2"/>
      <c r="J18" s="41"/>
    </row>
    <row r="19" spans="1:10" ht="15.75" customHeight="1">
      <c r="B19" s="23" t="s">
        <v>17</v>
      </c>
      <c r="C19" s="8"/>
      <c r="I19" s="2"/>
      <c r="J19" s="41"/>
    </row>
    <row r="20" spans="1:10" ht="15.75" customHeight="1">
      <c r="B20" s="84" t="s">
        <v>18</v>
      </c>
      <c r="C20" s="8"/>
      <c r="I20" s="2"/>
      <c r="J20" s="41"/>
    </row>
    <row r="21" spans="1:10" ht="15.75" customHeight="1">
      <c r="B21" s="84" t="s">
        <v>19</v>
      </c>
      <c r="C21" s="8"/>
      <c r="I21" s="2"/>
      <c r="J21" s="41"/>
    </row>
    <row r="22" spans="1:10" ht="15.75" customHeight="1">
      <c r="B22" s="84" t="s">
        <v>20</v>
      </c>
      <c r="C22" s="8"/>
      <c r="I22" s="2"/>
      <c r="J22" s="41"/>
    </row>
    <row r="23" spans="1:10" ht="15.75" customHeight="1">
      <c r="B23" s="84" t="s">
        <v>21</v>
      </c>
      <c r="C23" s="8"/>
      <c r="I23" s="2"/>
      <c r="J23" s="41"/>
    </row>
    <row r="24" spans="1:10" ht="15.75" customHeight="1">
      <c r="B24" s="84" t="s">
        <v>22</v>
      </c>
      <c r="C24" s="8"/>
      <c r="I24" s="2"/>
      <c r="J24" s="41"/>
    </row>
    <row r="25" spans="1:10" ht="15.75" customHeight="1">
      <c r="B25" s="84" t="s">
        <v>23</v>
      </c>
      <c r="C25" s="8"/>
      <c r="I25" s="2"/>
      <c r="J25" s="41"/>
    </row>
    <row r="26" spans="1:10" ht="15.75" customHeight="1">
      <c r="B26" s="84" t="s">
        <v>24</v>
      </c>
      <c r="C26" s="8"/>
      <c r="I26" s="2"/>
      <c r="J26" s="41"/>
    </row>
    <row r="27" spans="1:10" ht="15.75" customHeight="1">
      <c r="B27" s="84" t="s">
        <v>25</v>
      </c>
      <c r="C27" s="8"/>
      <c r="I27" s="2"/>
      <c r="J27" s="41"/>
    </row>
    <row r="28" spans="1:10" ht="15.75" customHeight="1">
      <c r="B28" s="84" t="s">
        <v>26</v>
      </c>
      <c r="C28" s="8"/>
      <c r="I28" s="2"/>
      <c r="J28" s="41"/>
    </row>
    <row r="29" spans="1:10" ht="15.75" customHeight="1">
      <c r="B29" s="84" t="s">
        <v>27</v>
      </c>
      <c r="C29" s="8"/>
      <c r="I29" s="2"/>
      <c r="J29" s="41"/>
    </row>
    <row r="30" spans="1:10" ht="15.75" customHeight="1">
      <c r="B30" s="84"/>
      <c r="C30" s="8"/>
      <c r="I30" s="2"/>
      <c r="J30" s="41"/>
    </row>
    <row r="31" spans="1:10" ht="22.15" customHeight="1">
      <c r="B31" s="12"/>
    </row>
    <row r="32" spans="1:10" ht="26.25" customHeight="1">
      <c r="A32" s="3"/>
    </row>
    <row r="33" spans="1:13" ht="17.25" customHeight="1">
      <c r="A33" s="12"/>
      <c r="B33" s="12"/>
      <c r="C33" s="12"/>
      <c r="D33" s="12"/>
      <c r="G33" s="24"/>
      <c r="H33" s="10"/>
      <c r="I33" s="42"/>
      <c r="J33" s="10"/>
      <c r="K33" s="10"/>
      <c r="L33" s="10"/>
      <c r="M33" s="11"/>
    </row>
    <row r="34" spans="1:13" ht="17.25" customHeight="1">
      <c r="A34" s="12"/>
      <c r="B34" s="12"/>
      <c r="C34" s="12"/>
      <c r="D34" s="12"/>
      <c r="H34" s="10"/>
      <c r="I34" s="42"/>
      <c r="J34" s="10"/>
      <c r="K34" s="10"/>
      <c r="L34" s="10"/>
      <c r="M34" s="11"/>
    </row>
    <row r="35" spans="1:13" ht="17.25" customHeight="1">
      <c r="A35" s="12"/>
      <c r="B35" s="12"/>
      <c r="C35" s="12"/>
      <c r="D35" s="12"/>
      <c r="G35" s="24"/>
      <c r="H35" s="10"/>
      <c r="I35" s="42"/>
      <c r="J35" s="10"/>
      <c r="K35" s="10"/>
      <c r="L35" s="10"/>
      <c r="M35" s="11"/>
    </row>
    <row r="36" spans="1:13" ht="17.25" customHeight="1">
      <c r="A36" s="12"/>
      <c r="B36" s="12"/>
      <c r="C36" s="12"/>
      <c r="D36" s="12"/>
      <c r="H36" s="10"/>
      <c r="I36" s="42"/>
      <c r="J36" s="10"/>
      <c r="K36" s="10"/>
      <c r="L36" s="10"/>
      <c r="M36" s="11"/>
    </row>
    <row r="37" spans="1:13" ht="17.25" customHeight="1">
      <c r="A37" s="12"/>
      <c r="B37" s="12"/>
      <c r="C37" s="12"/>
      <c r="D37" s="12"/>
      <c r="G37" s="24"/>
      <c r="H37" s="10"/>
      <c r="I37" s="42"/>
      <c r="J37" s="10"/>
      <c r="K37" s="10"/>
      <c r="L37" s="10"/>
      <c r="M37" s="11"/>
    </row>
    <row r="38" spans="1:13" ht="17.25" customHeight="1">
      <c r="A38" s="12"/>
      <c r="B38" s="12"/>
      <c r="C38" s="12"/>
      <c r="D38" s="12"/>
      <c r="H38" s="10"/>
      <c r="I38" s="42"/>
      <c r="J38" s="10"/>
      <c r="K38" s="10"/>
      <c r="L38" s="10"/>
      <c r="M38" s="11"/>
    </row>
    <row r="39" spans="1:13" ht="17.25" customHeight="1">
      <c r="A39" s="12"/>
      <c r="B39" s="12"/>
      <c r="C39" s="12"/>
      <c r="D39" s="12"/>
      <c r="G39" s="24"/>
      <c r="H39" s="10"/>
      <c r="I39" s="42"/>
      <c r="J39" s="10"/>
      <c r="K39" s="10"/>
      <c r="L39" s="10"/>
      <c r="M39" s="11"/>
    </row>
    <row r="40" spans="1:13" ht="17.25" customHeight="1">
      <c r="A40" s="12"/>
      <c r="B40" s="12"/>
      <c r="C40" s="12"/>
      <c r="D40" s="12"/>
      <c r="H40" s="10"/>
      <c r="I40" s="42"/>
      <c r="J40" s="10"/>
      <c r="K40" s="10"/>
      <c r="L40" s="10"/>
      <c r="M40" s="11"/>
    </row>
    <row r="41" spans="1:13" ht="17.25" customHeight="1">
      <c r="A41" s="12"/>
      <c r="B41" s="12"/>
      <c r="C41" s="12"/>
      <c r="D41" s="12"/>
      <c r="E41" s="12"/>
      <c r="F41" s="12"/>
      <c r="H41" s="7"/>
      <c r="I41" s="42"/>
      <c r="J41" s="7"/>
      <c r="K41" s="7"/>
      <c r="L41" s="7"/>
      <c r="M41" s="7"/>
    </row>
  </sheetData>
  <mergeCells count="1">
    <mergeCell ref="A1:P1"/>
  </mergeCells>
  <phoneticPr fontId="76"/>
  <pageMargins left="0.70866141732283472" right="0.70866141732283472" top="0.74803149606299213" bottom="0.74803149606299213" header="0.31496062992125984" footer="0.31496062992125984"/>
  <pageSetup paperSize="9" scale="99" orientation="landscape" r:id="rId1"/>
  <headerFooter differentFirst="1" scaleWithDoc="0">
    <oddHeader>&amp;R&amp;"Times New Roman,標準"Meiji Holdings Co., Ltd. DATABOOK</oddHeader>
    <firstHeader>&amp;R&amp;"Times New Roman,標準"Meiji Holdings Co., Ltd. DATA BOOK</first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79998168889431442"/>
  </sheetPr>
  <dimension ref="A1:M23"/>
  <sheetViews>
    <sheetView showGridLines="0" view="pageBreakPreview" zoomScaleNormal="70" zoomScaleSheetLayoutView="100" zoomScalePageLayoutView="70" workbookViewId="0">
      <selection sqref="A1:M1"/>
    </sheetView>
  </sheetViews>
  <sheetFormatPr defaultColWidth="9" defaultRowHeight="18" customHeight="1"/>
  <cols>
    <col min="1" max="2" width="9" style="2"/>
    <col min="3" max="4" width="10" style="2" customWidth="1"/>
    <col min="5" max="13" width="9.125" style="2" customWidth="1"/>
    <col min="14" max="16384" width="9" style="2"/>
  </cols>
  <sheetData>
    <row r="1" spans="1:13" s="69" customFormat="1" ht="25.9" customHeight="1">
      <c r="A1" s="379" t="s">
        <v>430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</row>
    <row r="2" spans="1:13" s="32" customFormat="1" ht="21.6" customHeight="1">
      <c r="A2" s="63" t="s">
        <v>483</v>
      </c>
      <c r="G2" s="15"/>
      <c r="H2" s="12"/>
      <c r="I2" s="12"/>
      <c r="J2" s="15"/>
      <c r="K2" s="12"/>
      <c r="L2" s="12"/>
      <c r="M2" s="70"/>
    </row>
    <row r="3" spans="1:13" ht="18" customHeight="1">
      <c r="G3" s="56"/>
      <c r="J3" s="56"/>
      <c r="M3" s="54"/>
    </row>
    <row r="4" spans="1:13" ht="18" customHeight="1">
      <c r="A4" s="13"/>
      <c r="J4" s="12"/>
      <c r="K4" s="12"/>
      <c r="L4" s="12"/>
      <c r="M4" s="12"/>
    </row>
    <row r="5" spans="1:13" ht="18" customHeight="1">
      <c r="A5" s="15"/>
      <c r="B5" s="12"/>
      <c r="C5" s="12"/>
      <c r="D5" s="12"/>
      <c r="E5" s="12"/>
      <c r="F5" s="12"/>
      <c r="G5" s="12"/>
      <c r="I5" s="12"/>
      <c r="J5" s="12"/>
      <c r="K5" s="12"/>
      <c r="L5" s="12"/>
      <c r="M5" s="12"/>
    </row>
    <row r="6" spans="1:13" ht="18" customHeight="1">
      <c r="A6" s="12"/>
      <c r="C6" s="12"/>
      <c r="D6" s="12"/>
      <c r="E6" s="12"/>
      <c r="F6" s="12"/>
      <c r="H6" s="12"/>
      <c r="J6" s="12"/>
      <c r="K6" s="12"/>
      <c r="L6" s="12"/>
      <c r="M6" s="12"/>
    </row>
    <row r="7" spans="1:13" ht="18" customHeight="1">
      <c r="A7" s="12"/>
      <c r="B7" s="12"/>
      <c r="C7" s="12"/>
      <c r="D7" s="12"/>
      <c r="E7" s="72"/>
      <c r="F7" s="72"/>
      <c r="G7" s="72"/>
      <c r="H7" s="72"/>
      <c r="I7" s="72"/>
      <c r="J7" s="72"/>
      <c r="K7" s="12"/>
      <c r="L7" s="12"/>
      <c r="M7" s="72"/>
    </row>
    <row r="8" spans="1:13" ht="18" customHeight="1">
      <c r="A8" s="12"/>
      <c r="B8" s="12"/>
      <c r="C8" s="12"/>
      <c r="D8" s="12"/>
      <c r="E8" s="72"/>
      <c r="F8" s="12"/>
      <c r="G8" s="72"/>
      <c r="H8" s="12"/>
      <c r="I8" s="17"/>
      <c r="J8" s="72"/>
      <c r="K8" s="12"/>
      <c r="L8" s="12"/>
      <c r="M8" s="72"/>
    </row>
    <row r="9" spans="1:13" ht="18" customHeight="1">
      <c r="A9" s="12"/>
      <c r="B9" s="12"/>
      <c r="C9" s="12"/>
      <c r="D9" s="72"/>
      <c r="E9" s="72"/>
      <c r="F9" s="12"/>
      <c r="G9" s="72"/>
      <c r="H9" s="12"/>
      <c r="I9" s="17"/>
      <c r="J9" s="72"/>
      <c r="K9" s="12"/>
      <c r="L9" s="72"/>
      <c r="M9" s="72"/>
    </row>
    <row r="10" spans="1:13" ht="18" customHeight="1">
      <c r="A10" s="12"/>
      <c r="B10" s="12"/>
      <c r="C10" s="12"/>
      <c r="D10" s="18"/>
      <c r="E10" s="18"/>
      <c r="F10" s="18"/>
      <c r="G10" s="18"/>
      <c r="H10" s="16"/>
      <c r="I10" s="16"/>
      <c r="J10" s="18"/>
      <c r="K10" s="16"/>
      <c r="L10" s="19"/>
      <c r="M10" s="20"/>
    </row>
    <row r="11" spans="1:13" ht="18" customHeight="1">
      <c r="A11" s="21"/>
      <c r="B11" s="21"/>
      <c r="C11" s="12"/>
      <c r="D11" s="18"/>
      <c r="E11" s="18"/>
      <c r="F11" s="18"/>
      <c r="G11" s="18"/>
      <c r="H11" s="16"/>
      <c r="I11" s="16"/>
      <c r="J11" s="18"/>
      <c r="K11" s="16"/>
      <c r="L11" s="19"/>
      <c r="M11" s="20"/>
    </row>
    <row r="12" spans="1:13" ht="18" customHeight="1">
      <c r="A12" s="21"/>
      <c r="B12" s="21"/>
      <c r="C12" s="12"/>
      <c r="D12" s="18"/>
      <c r="E12" s="18"/>
      <c r="F12" s="18"/>
      <c r="G12" s="18"/>
      <c r="H12" s="18"/>
      <c r="I12" s="18"/>
      <c r="J12" s="18"/>
      <c r="K12" s="18"/>
      <c r="L12" s="19"/>
      <c r="M12" s="19"/>
    </row>
    <row r="13" spans="1:13" ht="18" customHeight="1">
      <c r="A13" s="12"/>
      <c r="B13" s="12"/>
      <c r="C13" s="12"/>
      <c r="D13" s="18"/>
      <c r="E13" s="18"/>
      <c r="F13" s="18"/>
      <c r="G13" s="18"/>
      <c r="H13" s="16"/>
      <c r="I13" s="16"/>
      <c r="J13" s="18"/>
      <c r="K13" s="16"/>
      <c r="L13" s="19"/>
      <c r="M13" s="20"/>
    </row>
    <row r="14" spans="1:13" ht="18" customHeight="1">
      <c r="A14" s="21"/>
      <c r="B14" s="21"/>
      <c r="C14" s="12"/>
      <c r="D14" s="18"/>
      <c r="E14" s="18"/>
      <c r="F14" s="18"/>
      <c r="G14" s="18"/>
      <c r="H14" s="16"/>
      <c r="I14" s="16"/>
      <c r="J14" s="18"/>
      <c r="K14" s="16"/>
      <c r="L14" s="19"/>
      <c r="M14" s="20"/>
    </row>
    <row r="15" spans="1:13" ht="18" customHeight="1">
      <c r="A15" s="21"/>
      <c r="B15" s="21"/>
      <c r="C15" s="12"/>
      <c r="D15" s="18"/>
      <c r="E15" s="18"/>
      <c r="F15" s="18"/>
      <c r="G15" s="18"/>
      <c r="H15" s="18"/>
      <c r="I15" s="18"/>
      <c r="J15" s="18"/>
      <c r="K15" s="18"/>
      <c r="L15" s="19"/>
      <c r="M15" s="20"/>
    </row>
    <row r="16" spans="1:13" ht="18" customHeight="1">
      <c r="A16" s="21"/>
      <c r="B16" s="21"/>
      <c r="C16" s="21"/>
      <c r="D16" s="18"/>
      <c r="E16" s="18"/>
      <c r="F16" s="18"/>
      <c r="G16" s="18"/>
      <c r="H16" s="16"/>
      <c r="I16" s="16"/>
      <c r="J16" s="18"/>
      <c r="K16" s="16"/>
      <c r="L16" s="19"/>
      <c r="M16" s="19"/>
    </row>
    <row r="17" spans="1:13" ht="18" customHeight="1">
      <c r="A17" s="21"/>
      <c r="B17" s="21"/>
      <c r="C17" s="21"/>
      <c r="D17" s="18"/>
      <c r="E17" s="18"/>
      <c r="F17" s="18"/>
      <c r="G17" s="18"/>
      <c r="H17" s="16"/>
      <c r="I17" s="16"/>
      <c r="J17" s="18"/>
      <c r="K17" s="16"/>
      <c r="L17" s="19"/>
      <c r="M17" s="19"/>
    </row>
    <row r="18" spans="1:13" ht="18" customHeight="1">
      <c r="A18" s="21"/>
      <c r="B18" s="21"/>
      <c r="C18" s="21"/>
      <c r="D18" s="18"/>
      <c r="E18" s="18"/>
      <c r="F18" s="18"/>
      <c r="G18" s="18"/>
      <c r="H18" s="16"/>
      <c r="I18" s="16"/>
      <c r="J18" s="18"/>
      <c r="K18" s="16"/>
      <c r="L18" s="19"/>
      <c r="M18" s="19"/>
    </row>
    <row r="19" spans="1:13" ht="18" customHeight="1">
      <c r="A19" s="21"/>
      <c r="B19" s="21" t="s">
        <v>471</v>
      </c>
      <c r="C19" s="21"/>
      <c r="D19" s="18"/>
      <c r="E19" s="18"/>
      <c r="F19" s="18"/>
      <c r="G19" s="18"/>
      <c r="H19" s="16"/>
      <c r="I19" s="204"/>
      <c r="J19" s="18"/>
      <c r="K19" s="16"/>
      <c r="L19" s="19"/>
      <c r="M19" s="19"/>
    </row>
    <row r="20" spans="1:13" ht="18" customHeight="1">
      <c r="A20" s="21"/>
      <c r="C20" s="21"/>
      <c r="D20" s="18"/>
      <c r="E20" s="18"/>
      <c r="F20" s="18"/>
      <c r="G20" s="18"/>
      <c r="H20" s="16"/>
      <c r="J20" s="18"/>
      <c r="K20" s="16"/>
      <c r="L20" s="19"/>
      <c r="M20" s="19"/>
    </row>
    <row r="21" spans="1:13" ht="18" customHeight="1">
      <c r="A21" s="21"/>
      <c r="B21" s="48"/>
      <c r="C21" s="48"/>
      <c r="D21" s="49"/>
      <c r="E21" s="49"/>
      <c r="F21" s="49"/>
      <c r="G21" s="49"/>
      <c r="H21" s="50"/>
      <c r="I21" s="52"/>
      <c r="J21" s="49"/>
      <c r="K21" s="50"/>
      <c r="L21" s="51"/>
      <c r="M21" s="51"/>
    </row>
    <row r="22" spans="1:13" ht="18" customHeight="1">
      <c r="J22" s="71"/>
      <c r="K22" s="71"/>
      <c r="L22" s="71"/>
      <c r="M22" s="71"/>
    </row>
    <row r="23" spans="1:13" ht="18" customHeight="1">
      <c r="A23" s="51"/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</row>
  </sheetData>
  <mergeCells count="1">
    <mergeCell ref="A1:M1"/>
  </mergeCells>
  <phoneticPr fontId="76"/>
  <pageMargins left="0.70866141732283472" right="0.70866141732283472" top="0.74803149606299213" bottom="0.74803149606299213" header="0.31496062992125984" footer="0.31496062992125984"/>
  <pageSetup paperSize="9" scale="76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79998168889431442"/>
  </sheetPr>
  <dimension ref="A1:V21"/>
  <sheetViews>
    <sheetView showGridLines="0" view="pageBreakPreview" zoomScaleNormal="70" zoomScaleSheetLayoutView="100" zoomScalePageLayoutView="70" workbookViewId="0">
      <selection sqref="A1:R1"/>
    </sheetView>
  </sheetViews>
  <sheetFormatPr defaultColWidth="9" defaultRowHeight="18" customHeight="1"/>
  <cols>
    <col min="1" max="2" width="9" style="2"/>
    <col min="3" max="4" width="10" style="2" customWidth="1"/>
    <col min="5" max="6" width="9.125" style="2" customWidth="1"/>
    <col min="7" max="7" width="8.625" style="2" customWidth="1"/>
    <col min="8" max="12" width="9.125" style="2" customWidth="1"/>
    <col min="13" max="13" width="8.625" style="2" customWidth="1"/>
    <col min="14" max="14" width="9.125" style="2" customWidth="1"/>
    <col min="15" max="17" width="9" style="2"/>
    <col min="18" max="18" width="11" style="2" customWidth="1"/>
    <col min="19" max="16384" width="9" style="2"/>
  </cols>
  <sheetData>
    <row r="1" spans="1:22" s="69" customFormat="1" ht="25.9" customHeight="1">
      <c r="A1" s="379" t="s">
        <v>430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80"/>
      <c r="T1" s="68"/>
      <c r="U1" s="68"/>
      <c r="V1" s="68"/>
    </row>
    <row r="2" spans="1:22" s="32" customFormat="1" ht="21.6" customHeight="1">
      <c r="A2" s="63" t="s">
        <v>484</v>
      </c>
      <c r="G2" s="15"/>
      <c r="H2" s="12"/>
      <c r="I2" s="12"/>
      <c r="J2" s="15"/>
      <c r="K2" s="12"/>
      <c r="L2" s="12"/>
      <c r="M2" s="70"/>
      <c r="P2" s="70"/>
      <c r="Q2" s="71"/>
      <c r="R2" s="71"/>
      <c r="S2" s="70"/>
    </row>
    <row r="3" spans="1:22" ht="18" customHeight="1">
      <c r="G3" s="56"/>
      <c r="J3" s="56"/>
      <c r="M3" s="54"/>
      <c r="S3" s="56"/>
    </row>
    <row r="4" spans="1:22" ht="18" customHeight="1">
      <c r="A4" s="13"/>
      <c r="J4" s="12"/>
      <c r="K4" s="12"/>
      <c r="L4" s="12"/>
      <c r="M4" s="12"/>
      <c r="N4" s="12"/>
      <c r="O4" s="12"/>
      <c r="S4" s="55"/>
    </row>
    <row r="5" spans="1:22" ht="18" customHeight="1">
      <c r="A5" s="15"/>
      <c r="B5" s="12"/>
      <c r="C5" s="12"/>
      <c r="D5" s="12"/>
      <c r="E5" s="12"/>
      <c r="F5" s="12"/>
      <c r="G5" s="12"/>
      <c r="I5" s="12"/>
      <c r="J5" s="12"/>
      <c r="K5" s="12"/>
      <c r="L5" s="12"/>
      <c r="M5" s="12"/>
      <c r="N5" s="12"/>
      <c r="O5" s="12"/>
    </row>
    <row r="6" spans="1:22" ht="18" customHeight="1">
      <c r="A6" s="12"/>
      <c r="C6" s="12"/>
      <c r="D6" s="12"/>
      <c r="E6" s="12"/>
      <c r="F6" s="12"/>
      <c r="H6" s="12"/>
      <c r="J6" s="12"/>
      <c r="K6" s="12"/>
      <c r="L6" s="12"/>
      <c r="M6" s="12"/>
      <c r="N6" s="14"/>
      <c r="O6" s="12"/>
      <c r="Q6" s="12"/>
      <c r="R6" s="12"/>
      <c r="S6" s="12"/>
    </row>
    <row r="7" spans="1:22" ht="18" customHeight="1">
      <c r="A7" s="12"/>
      <c r="B7" s="12"/>
      <c r="C7" s="12"/>
      <c r="D7" s="12"/>
      <c r="E7" s="72"/>
      <c r="F7" s="72"/>
      <c r="G7" s="72"/>
      <c r="H7" s="72"/>
      <c r="I7" s="72"/>
      <c r="J7" s="72"/>
      <c r="K7" s="12"/>
      <c r="L7" s="12"/>
      <c r="M7" s="72"/>
      <c r="N7" s="72"/>
      <c r="O7" s="72"/>
      <c r="P7" s="72"/>
      <c r="Q7" s="72"/>
      <c r="R7" s="72"/>
      <c r="S7" s="12"/>
    </row>
    <row r="8" spans="1:22" ht="18" customHeight="1">
      <c r="A8" s="12"/>
      <c r="B8" s="12"/>
      <c r="C8" s="12"/>
      <c r="D8" s="12"/>
      <c r="E8" s="72"/>
      <c r="F8" s="12"/>
      <c r="G8" s="72"/>
      <c r="H8" s="12"/>
      <c r="I8" s="17"/>
      <c r="J8" s="72"/>
      <c r="K8" s="12"/>
      <c r="L8" s="12"/>
      <c r="M8" s="72"/>
      <c r="N8" s="12"/>
      <c r="O8" s="72"/>
      <c r="P8" s="12"/>
      <c r="Q8" s="17"/>
      <c r="R8" s="72"/>
      <c r="S8" s="12"/>
    </row>
    <row r="9" spans="1:22" ht="18" customHeight="1">
      <c r="A9" s="12"/>
      <c r="B9" s="12"/>
      <c r="C9" s="12"/>
      <c r="D9" s="72"/>
      <c r="E9" s="72"/>
      <c r="F9" s="12"/>
      <c r="G9" s="72"/>
      <c r="H9" s="12"/>
      <c r="I9" s="17"/>
      <c r="J9" s="72"/>
      <c r="K9" s="12"/>
      <c r="L9" s="72"/>
      <c r="M9" s="72"/>
      <c r="N9" s="12"/>
      <c r="O9" s="72"/>
      <c r="P9" s="12"/>
      <c r="Q9" s="17"/>
      <c r="R9" s="72"/>
      <c r="S9" s="12"/>
    </row>
    <row r="10" spans="1:22" ht="18" customHeight="1">
      <c r="A10" s="12"/>
      <c r="B10" s="12"/>
      <c r="C10" s="12"/>
      <c r="D10" s="18"/>
      <c r="E10" s="18"/>
      <c r="F10" s="18"/>
      <c r="G10" s="18"/>
      <c r="H10" s="16"/>
      <c r="I10" s="16"/>
      <c r="J10" s="18"/>
      <c r="K10" s="16"/>
      <c r="L10" s="19"/>
      <c r="M10" s="20"/>
      <c r="N10" s="20"/>
      <c r="O10" s="20"/>
      <c r="P10" s="20"/>
      <c r="Q10" s="20"/>
      <c r="R10" s="20"/>
      <c r="S10" s="20"/>
    </row>
    <row r="11" spans="1:22" ht="18" customHeight="1">
      <c r="A11" s="21"/>
      <c r="B11" s="21"/>
      <c r="C11" s="12"/>
      <c r="D11" s="18"/>
      <c r="E11" s="18"/>
      <c r="F11" s="18"/>
      <c r="G11" s="18"/>
      <c r="H11" s="16"/>
      <c r="I11" s="16"/>
      <c r="J11" s="18"/>
      <c r="K11" s="16"/>
      <c r="L11" s="19"/>
      <c r="M11" s="20"/>
      <c r="N11" s="20"/>
      <c r="O11" s="20"/>
      <c r="P11" s="20"/>
      <c r="Q11" s="20"/>
      <c r="R11" s="20"/>
      <c r="S11" s="20"/>
    </row>
    <row r="12" spans="1:22" ht="18" customHeight="1">
      <c r="A12" s="21"/>
      <c r="B12" s="21"/>
      <c r="C12" s="12"/>
      <c r="D12" s="18"/>
      <c r="E12" s="18"/>
      <c r="F12" s="18"/>
      <c r="G12" s="18"/>
      <c r="H12" s="18"/>
      <c r="I12" s="18"/>
      <c r="J12" s="18"/>
      <c r="K12" s="18"/>
      <c r="L12" s="19"/>
      <c r="M12" s="19"/>
      <c r="N12" s="19"/>
      <c r="O12" s="19"/>
      <c r="P12" s="19"/>
      <c r="Q12" s="19"/>
      <c r="R12" s="20"/>
      <c r="S12" s="20"/>
    </row>
    <row r="13" spans="1:22" ht="18" customHeight="1">
      <c r="A13" s="12"/>
      <c r="B13" s="12"/>
      <c r="C13" s="12"/>
      <c r="D13" s="18"/>
      <c r="E13" s="18"/>
      <c r="F13" s="18"/>
      <c r="G13" s="18"/>
      <c r="H13" s="16"/>
      <c r="I13" s="16"/>
      <c r="J13" s="18"/>
      <c r="K13" s="16"/>
      <c r="L13" s="19"/>
      <c r="M13" s="20"/>
      <c r="N13" s="20"/>
      <c r="O13" s="20"/>
      <c r="P13" s="20"/>
      <c r="Q13" s="20"/>
      <c r="R13" s="19"/>
      <c r="S13" s="20"/>
    </row>
    <row r="14" spans="1:22" ht="18" customHeight="1">
      <c r="A14" s="21"/>
      <c r="B14" s="21"/>
      <c r="C14" s="12"/>
      <c r="D14" s="18"/>
      <c r="E14" s="18"/>
      <c r="F14" s="18"/>
      <c r="G14" s="18"/>
      <c r="H14" s="16"/>
      <c r="I14" s="16"/>
      <c r="J14" s="18"/>
      <c r="K14" s="16"/>
      <c r="L14" s="19"/>
      <c r="M14" s="20"/>
      <c r="N14" s="20"/>
      <c r="O14" s="20"/>
      <c r="P14" s="20"/>
      <c r="Q14" s="20"/>
      <c r="R14" s="19"/>
      <c r="S14" s="20"/>
    </row>
    <row r="15" spans="1:22" ht="18" customHeight="1">
      <c r="A15" s="21"/>
      <c r="B15" s="21"/>
      <c r="C15" s="12"/>
      <c r="D15" s="18"/>
      <c r="E15" s="18"/>
      <c r="F15" s="18"/>
      <c r="G15" s="18"/>
      <c r="H15" s="18"/>
      <c r="I15" s="18"/>
      <c r="J15" s="18"/>
      <c r="K15" s="18"/>
      <c r="L15" s="19"/>
      <c r="M15" s="20"/>
      <c r="N15" s="20"/>
      <c r="O15" s="20"/>
      <c r="P15" s="20"/>
      <c r="Q15" s="20"/>
      <c r="R15" s="19"/>
      <c r="S15" s="19"/>
    </row>
    <row r="16" spans="1:22" ht="18" customHeight="1">
      <c r="A16" s="21"/>
      <c r="B16" s="21"/>
      <c r="C16" s="21"/>
      <c r="D16" s="18"/>
      <c r="E16" s="18"/>
      <c r="F16" s="18"/>
      <c r="G16" s="18"/>
      <c r="H16" s="16"/>
      <c r="I16" s="16"/>
      <c r="J16" s="18"/>
      <c r="K16" s="16"/>
      <c r="L16" s="19"/>
      <c r="M16" s="19"/>
      <c r="N16" s="19"/>
      <c r="O16" s="19"/>
      <c r="P16" s="19"/>
      <c r="Q16" s="19"/>
      <c r="R16" s="19"/>
      <c r="S16" s="19"/>
    </row>
    <row r="17" spans="1:19" ht="18" customHeight="1">
      <c r="A17" s="21"/>
      <c r="B17" s="21"/>
      <c r="C17" s="21"/>
      <c r="D17" s="18"/>
      <c r="E17" s="18"/>
      <c r="F17" s="18"/>
      <c r="G17" s="18"/>
      <c r="H17" s="16"/>
      <c r="I17" s="16"/>
      <c r="J17" s="18"/>
      <c r="K17" s="16"/>
      <c r="L17" s="19"/>
      <c r="M17" s="19"/>
      <c r="N17" s="19"/>
      <c r="O17" s="19"/>
      <c r="P17" s="19"/>
      <c r="Q17" s="19"/>
      <c r="R17" s="19"/>
      <c r="S17" s="19"/>
    </row>
    <row r="18" spans="1:19" ht="18" customHeight="1">
      <c r="A18" s="21"/>
      <c r="B18" s="21"/>
      <c r="C18" s="21"/>
      <c r="D18" s="18"/>
      <c r="E18" s="18"/>
      <c r="F18" s="18"/>
      <c r="G18" s="18"/>
      <c r="H18" s="16"/>
      <c r="I18" s="16"/>
      <c r="J18" s="18"/>
      <c r="K18" s="16"/>
      <c r="L18" s="19"/>
      <c r="M18" s="19"/>
      <c r="N18" s="19"/>
      <c r="O18" s="19"/>
      <c r="P18" s="19"/>
      <c r="Q18" s="19"/>
      <c r="R18" s="19"/>
      <c r="S18" s="19"/>
    </row>
    <row r="19" spans="1:19" ht="18" customHeight="1">
      <c r="A19" s="21"/>
      <c r="B19" s="9" t="s">
        <v>471</v>
      </c>
      <c r="C19" s="21"/>
      <c r="D19" s="18"/>
      <c r="E19" s="18"/>
      <c r="F19" s="18"/>
      <c r="G19" s="18"/>
      <c r="H19" s="16"/>
      <c r="I19" s="57"/>
      <c r="J19" s="18"/>
      <c r="K19" s="16"/>
      <c r="L19" s="19"/>
      <c r="M19" s="19"/>
      <c r="N19" s="19"/>
      <c r="O19" s="19"/>
      <c r="P19" s="57"/>
      <c r="Q19" s="19"/>
      <c r="R19" s="19"/>
      <c r="S19" s="19"/>
    </row>
    <row r="20" spans="1:19" ht="18" customHeight="1">
      <c r="A20" s="21"/>
      <c r="C20" s="21"/>
      <c r="D20" s="18"/>
      <c r="E20" s="18"/>
      <c r="F20" s="18"/>
      <c r="G20" s="18"/>
      <c r="H20" s="16"/>
      <c r="J20" s="18"/>
      <c r="K20" s="16"/>
      <c r="L20" s="19"/>
      <c r="M20" s="19"/>
      <c r="N20" s="19"/>
      <c r="O20" s="19"/>
      <c r="Q20" s="19"/>
      <c r="R20" s="19"/>
      <c r="S20" s="19"/>
    </row>
    <row r="21" spans="1:19" ht="18" customHeight="1">
      <c r="A21" s="21"/>
      <c r="B21" s="48"/>
      <c r="C21" s="48"/>
      <c r="D21" s="49"/>
      <c r="E21" s="49"/>
      <c r="F21" s="49"/>
      <c r="G21" s="49"/>
      <c r="H21" s="50"/>
      <c r="I21" s="52"/>
      <c r="J21" s="49"/>
      <c r="K21" s="50"/>
      <c r="L21" s="51"/>
      <c r="M21" s="51"/>
      <c r="N21" s="51"/>
      <c r="O21" s="51"/>
      <c r="P21" s="51"/>
      <c r="Q21" s="51"/>
      <c r="R21" s="19"/>
      <c r="S21" s="19"/>
    </row>
  </sheetData>
  <mergeCells count="1">
    <mergeCell ref="A1:R1"/>
  </mergeCells>
  <phoneticPr fontId="76"/>
  <pageMargins left="0.70866141732283472" right="0.70866141732283472" top="0.74803149606299213" bottom="0.74803149606299213" header="0.31496062992125984" footer="0.31496062992125984"/>
  <pageSetup paperSize="9" scale="76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79998168889431442"/>
  </sheetPr>
  <dimension ref="A1:AD37"/>
  <sheetViews>
    <sheetView showGridLines="0" view="pageBreakPreview" zoomScaleNormal="70" zoomScaleSheetLayoutView="100" zoomScalePageLayoutView="70" workbookViewId="0">
      <selection sqref="A1:R1"/>
    </sheetView>
  </sheetViews>
  <sheetFormatPr defaultColWidth="9" defaultRowHeight="18" customHeight="1"/>
  <cols>
    <col min="1" max="2" width="9" style="2"/>
    <col min="3" max="4" width="10" style="2" customWidth="1"/>
    <col min="5" max="6" width="9.125" style="2" customWidth="1"/>
    <col min="7" max="7" width="8.625" style="2" customWidth="1"/>
    <col min="8" max="12" width="9.125" style="2" customWidth="1"/>
    <col min="13" max="13" width="8.625" style="2" customWidth="1"/>
    <col min="14" max="14" width="9.125" style="2" customWidth="1"/>
    <col min="15" max="17" width="9" style="2"/>
    <col min="18" max="18" width="11" style="2" customWidth="1"/>
    <col min="19" max="16384" width="9" style="2"/>
  </cols>
  <sheetData>
    <row r="1" spans="1:30" s="69" customFormat="1" ht="25.9" customHeight="1">
      <c r="A1" s="379" t="s">
        <v>430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80"/>
      <c r="T1" s="80"/>
      <c r="U1" s="80"/>
      <c r="V1" s="80"/>
      <c r="W1" s="80"/>
      <c r="X1" s="80"/>
      <c r="Y1" s="203"/>
      <c r="Z1" s="203"/>
      <c r="AA1" s="68"/>
      <c r="AB1" s="68"/>
      <c r="AC1" s="68"/>
      <c r="AD1" s="68"/>
    </row>
    <row r="2" spans="1:30" s="32" customFormat="1" ht="21.6" customHeight="1">
      <c r="A2" s="63" t="s">
        <v>485</v>
      </c>
      <c r="G2" s="15"/>
      <c r="H2" s="12"/>
      <c r="I2" s="12"/>
      <c r="J2" s="15"/>
      <c r="K2" s="12"/>
      <c r="L2" s="12"/>
      <c r="M2" s="70"/>
      <c r="P2" s="70"/>
      <c r="Q2" s="71"/>
      <c r="R2" s="71"/>
      <c r="S2" s="70"/>
      <c r="T2" s="71"/>
      <c r="U2" s="71"/>
      <c r="V2" s="15"/>
    </row>
    <row r="3" spans="1:30" ht="18" customHeight="1">
      <c r="G3" s="56"/>
      <c r="J3" s="56"/>
      <c r="M3" s="54"/>
      <c r="S3" s="56"/>
      <c r="V3" s="55"/>
    </row>
    <row r="4" spans="1:30" ht="18" customHeight="1">
      <c r="A4" s="13"/>
      <c r="J4" s="12"/>
      <c r="K4" s="12"/>
      <c r="L4" s="12"/>
      <c r="M4" s="12"/>
      <c r="N4" s="12"/>
      <c r="O4" s="12"/>
      <c r="S4" s="55"/>
    </row>
    <row r="5" spans="1:30" ht="18" customHeight="1">
      <c r="A5" s="15"/>
      <c r="B5" s="12"/>
      <c r="C5" s="12"/>
      <c r="D5" s="12"/>
      <c r="E5" s="12"/>
      <c r="F5" s="12"/>
      <c r="G5" s="12"/>
      <c r="I5" s="12"/>
      <c r="J5" s="12"/>
      <c r="K5" s="12"/>
      <c r="L5" s="12"/>
      <c r="M5" s="12"/>
      <c r="N5" s="12"/>
      <c r="O5" s="12"/>
      <c r="V5" s="12"/>
    </row>
    <row r="6" spans="1:30" ht="18" customHeight="1">
      <c r="A6" s="12"/>
      <c r="C6" s="12"/>
      <c r="D6" s="12"/>
      <c r="E6" s="12"/>
      <c r="F6" s="12"/>
      <c r="H6" s="12"/>
      <c r="J6" s="12"/>
      <c r="K6" s="12"/>
      <c r="L6" s="12"/>
      <c r="M6" s="12"/>
      <c r="N6" s="14"/>
      <c r="O6" s="12"/>
      <c r="Q6" s="12"/>
      <c r="R6" s="12"/>
      <c r="S6" s="12"/>
    </row>
    <row r="7" spans="1:30" ht="18" customHeight="1">
      <c r="A7" s="12"/>
      <c r="B7" s="12"/>
      <c r="C7" s="12"/>
      <c r="D7" s="12"/>
      <c r="E7" s="72"/>
      <c r="F7" s="72"/>
      <c r="G7" s="72"/>
      <c r="H7" s="72"/>
      <c r="I7" s="72"/>
      <c r="J7" s="72"/>
      <c r="K7" s="12"/>
      <c r="L7" s="12"/>
      <c r="M7" s="72"/>
      <c r="N7" s="72"/>
      <c r="O7" s="72"/>
      <c r="P7" s="72"/>
      <c r="Q7" s="72"/>
      <c r="R7" s="72"/>
      <c r="S7" s="12"/>
    </row>
    <row r="8" spans="1:30" ht="18" customHeight="1">
      <c r="A8" s="12"/>
      <c r="B8" s="12"/>
      <c r="C8" s="12"/>
      <c r="D8" s="12"/>
      <c r="E8" s="72"/>
      <c r="F8" s="12"/>
      <c r="G8" s="72"/>
      <c r="H8" s="12"/>
      <c r="I8" s="17"/>
      <c r="J8" s="72"/>
      <c r="K8" s="12"/>
      <c r="L8" s="12"/>
      <c r="M8" s="72"/>
      <c r="N8" s="12"/>
      <c r="O8" s="72"/>
      <c r="P8" s="12"/>
      <c r="Q8" s="17"/>
      <c r="R8" s="72"/>
      <c r="S8" s="12"/>
    </row>
    <row r="9" spans="1:30" ht="18" customHeight="1">
      <c r="A9" s="12"/>
      <c r="B9" s="12"/>
      <c r="C9" s="12"/>
      <c r="D9" s="72"/>
      <c r="E9" s="72"/>
      <c r="F9" s="12"/>
      <c r="G9" s="72"/>
      <c r="H9" s="12"/>
      <c r="I9" s="17"/>
      <c r="J9" s="72"/>
      <c r="K9" s="12"/>
      <c r="L9" s="72"/>
      <c r="M9" s="72"/>
      <c r="N9" s="12"/>
      <c r="O9" s="72"/>
      <c r="P9" s="12"/>
      <c r="Q9" s="17"/>
      <c r="R9" s="72"/>
      <c r="S9" s="12"/>
    </row>
    <row r="10" spans="1:30" ht="18" customHeight="1">
      <c r="A10" s="12"/>
      <c r="B10" s="12"/>
      <c r="C10" s="12"/>
      <c r="D10" s="18"/>
      <c r="E10" s="18"/>
      <c r="F10" s="18"/>
      <c r="G10" s="18"/>
      <c r="H10" s="16"/>
      <c r="I10" s="16"/>
      <c r="J10" s="18"/>
      <c r="K10" s="16"/>
      <c r="L10" s="19"/>
      <c r="M10" s="20"/>
      <c r="N10" s="20"/>
      <c r="O10" s="20"/>
      <c r="P10" s="20"/>
      <c r="Q10" s="20"/>
      <c r="R10" s="20"/>
      <c r="S10" s="20"/>
    </row>
    <row r="11" spans="1:30" ht="18" customHeight="1">
      <c r="A11" s="21"/>
      <c r="B11" s="21"/>
      <c r="C11" s="12"/>
      <c r="D11" s="18"/>
      <c r="E11" s="18"/>
      <c r="F11" s="18"/>
      <c r="G11" s="18"/>
      <c r="H11" s="16"/>
      <c r="I11" s="16"/>
      <c r="J11" s="18"/>
      <c r="K11" s="16"/>
      <c r="L11" s="19"/>
      <c r="M11" s="20"/>
      <c r="N11" s="20"/>
      <c r="O11" s="20"/>
      <c r="P11" s="20"/>
      <c r="Q11" s="20"/>
      <c r="R11" s="20"/>
      <c r="S11" s="20"/>
    </row>
    <row r="12" spans="1:30" ht="18" customHeight="1">
      <c r="A12" s="21"/>
      <c r="B12" s="21"/>
      <c r="C12" s="12"/>
      <c r="D12" s="18"/>
      <c r="E12" s="18"/>
      <c r="F12" s="18"/>
      <c r="G12" s="18"/>
      <c r="H12" s="18"/>
      <c r="I12" s="18"/>
      <c r="J12" s="18"/>
      <c r="K12" s="18"/>
      <c r="L12" s="19"/>
      <c r="M12" s="19"/>
      <c r="N12" s="19"/>
      <c r="O12" s="19"/>
      <c r="P12" s="19"/>
      <c r="Q12" s="19"/>
      <c r="R12" s="20"/>
      <c r="S12" s="20"/>
    </row>
    <row r="13" spans="1:30" ht="18" customHeight="1">
      <c r="A13" s="12"/>
      <c r="B13" s="12"/>
      <c r="C13" s="12"/>
      <c r="D13" s="18"/>
      <c r="E13" s="18"/>
      <c r="F13" s="18"/>
      <c r="G13" s="18"/>
      <c r="H13" s="16"/>
      <c r="I13" s="16"/>
      <c r="J13" s="18"/>
      <c r="K13" s="16"/>
      <c r="L13" s="19"/>
      <c r="M13" s="20"/>
      <c r="N13" s="20"/>
      <c r="O13" s="20"/>
      <c r="P13" s="20"/>
      <c r="Q13" s="20"/>
      <c r="R13" s="19"/>
      <c r="S13" s="20"/>
    </row>
    <row r="14" spans="1:30" ht="18" customHeight="1">
      <c r="A14" s="21"/>
      <c r="B14" s="21"/>
      <c r="C14" s="12"/>
      <c r="D14" s="18"/>
      <c r="E14" s="18"/>
      <c r="F14" s="18"/>
      <c r="G14" s="18"/>
      <c r="H14" s="16"/>
      <c r="I14" s="16"/>
      <c r="J14" s="18"/>
      <c r="K14" s="16"/>
      <c r="L14" s="19"/>
      <c r="M14" s="20"/>
      <c r="N14" s="20"/>
      <c r="O14" s="20"/>
      <c r="P14" s="20"/>
      <c r="Q14" s="20"/>
      <c r="R14" s="19"/>
      <c r="S14" s="20"/>
    </row>
    <row r="15" spans="1:30" ht="18" customHeight="1">
      <c r="A15" s="21"/>
      <c r="B15" s="21"/>
      <c r="C15" s="12"/>
      <c r="D15" s="18"/>
      <c r="E15" s="18"/>
      <c r="F15" s="18"/>
      <c r="G15" s="18"/>
      <c r="H15" s="18"/>
      <c r="I15" s="18"/>
      <c r="J15" s="18"/>
      <c r="K15" s="18"/>
      <c r="L15" s="19"/>
      <c r="M15" s="20"/>
      <c r="N15" s="20"/>
      <c r="O15" s="20"/>
      <c r="P15" s="20"/>
      <c r="Q15" s="20"/>
      <c r="R15" s="19"/>
      <c r="S15" s="19"/>
    </row>
    <row r="16" spans="1:30" ht="18" customHeight="1">
      <c r="A16" s="21"/>
      <c r="B16" s="21"/>
      <c r="C16" s="21"/>
      <c r="D16" s="18"/>
      <c r="E16" s="18"/>
      <c r="F16" s="18"/>
      <c r="G16" s="18"/>
      <c r="H16" s="16"/>
      <c r="I16" s="16"/>
      <c r="J16" s="18"/>
      <c r="K16" s="16"/>
      <c r="L16" s="19"/>
      <c r="M16" s="19"/>
      <c r="N16" s="19"/>
      <c r="O16" s="19"/>
      <c r="P16" s="19"/>
      <c r="Q16" s="19"/>
      <c r="R16" s="19"/>
      <c r="S16" s="19"/>
    </row>
    <row r="17" spans="1:25" ht="18" customHeight="1">
      <c r="A17" s="21"/>
      <c r="B17" s="21"/>
      <c r="C17" s="21"/>
      <c r="D17" s="18"/>
      <c r="E17" s="18"/>
      <c r="F17" s="18"/>
      <c r="G17" s="18"/>
      <c r="H17" s="16"/>
      <c r="I17" s="16"/>
      <c r="J17" s="18"/>
      <c r="K17" s="16"/>
      <c r="L17" s="19"/>
      <c r="M17" s="19"/>
      <c r="N17" s="19"/>
      <c r="O17" s="19"/>
      <c r="P17" s="19"/>
      <c r="Q17" s="19"/>
      <c r="R17" s="19"/>
      <c r="S17" s="19"/>
    </row>
    <row r="18" spans="1:25" ht="18" customHeight="1">
      <c r="A18" s="21"/>
      <c r="B18" s="21"/>
      <c r="C18" s="21"/>
      <c r="D18" s="18"/>
      <c r="E18" s="18"/>
      <c r="F18" s="18"/>
      <c r="G18" s="18"/>
      <c r="H18" s="16"/>
      <c r="I18" s="16"/>
      <c r="J18" s="18"/>
      <c r="K18" s="16"/>
      <c r="L18" s="19"/>
      <c r="M18" s="19"/>
      <c r="N18" s="19"/>
      <c r="O18" s="19"/>
      <c r="P18" s="19"/>
      <c r="Q18" s="19"/>
      <c r="R18" s="19"/>
      <c r="S18" s="19"/>
    </row>
    <row r="19" spans="1:25" ht="18" customHeight="1">
      <c r="A19" s="21"/>
      <c r="B19" s="9" t="s">
        <v>471</v>
      </c>
      <c r="C19" s="21"/>
      <c r="D19" s="18"/>
      <c r="E19" s="18"/>
      <c r="F19" s="18"/>
      <c r="G19" s="18"/>
      <c r="H19" s="16"/>
      <c r="I19" s="57"/>
      <c r="J19" s="18"/>
      <c r="K19" s="16"/>
      <c r="L19" s="19"/>
      <c r="M19" s="19"/>
      <c r="N19" s="19"/>
      <c r="O19" s="19"/>
      <c r="P19" s="57"/>
      <c r="Q19" s="19"/>
      <c r="R19" s="19"/>
      <c r="S19" s="19"/>
    </row>
    <row r="20" spans="1:25" ht="18" customHeight="1">
      <c r="A20" s="21"/>
      <c r="C20" s="21"/>
      <c r="D20" s="18"/>
      <c r="E20" s="18"/>
      <c r="F20" s="18"/>
      <c r="G20" s="18"/>
      <c r="H20" s="16"/>
      <c r="J20" s="18"/>
      <c r="K20" s="16"/>
      <c r="L20" s="19"/>
      <c r="M20" s="19"/>
      <c r="N20" s="19"/>
      <c r="O20" s="19"/>
      <c r="Q20" s="19"/>
      <c r="R20" s="19"/>
      <c r="S20" s="19"/>
      <c r="T20" s="206"/>
    </row>
    <row r="21" spans="1:25" ht="18" customHeight="1">
      <c r="A21" s="21"/>
      <c r="B21" s="48"/>
      <c r="C21" s="48"/>
      <c r="D21" s="49"/>
      <c r="E21" s="49"/>
      <c r="F21" s="49"/>
      <c r="G21" s="49"/>
      <c r="H21" s="50"/>
      <c r="I21" s="52"/>
      <c r="J21" s="49"/>
      <c r="K21" s="50"/>
      <c r="L21" s="51"/>
      <c r="M21" s="51"/>
      <c r="N21" s="51"/>
      <c r="O21" s="51"/>
      <c r="P21" s="51"/>
      <c r="Q21" s="51"/>
      <c r="R21" s="19"/>
      <c r="S21" s="19"/>
      <c r="T21" s="19"/>
      <c r="U21" s="19"/>
      <c r="V21" s="19"/>
      <c r="W21" s="19"/>
    </row>
    <row r="22" spans="1:25" ht="18" customHeight="1">
      <c r="A22" s="21"/>
      <c r="J22" s="71"/>
      <c r="K22" s="71"/>
      <c r="L22" s="71"/>
      <c r="M22" s="71"/>
      <c r="N22" s="19"/>
      <c r="O22" s="19"/>
      <c r="P22" s="19"/>
      <c r="Q22" s="19"/>
      <c r="R22" s="19"/>
      <c r="S22" s="19"/>
      <c r="T22" s="19"/>
      <c r="U22" s="19"/>
      <c r="V22" s="19"/>
      <c r="W22" s="19"/>
    </row>
    <row r="23" spans="1:25" ht="18" customHeight="1">
      <c r="B23" s="71"/>
      <c r="C23" s="71"/>
      <c r="D23" s="71"/>
      <c r="E23" s="71"/>
      <c r="F23" s="71"/>
      <c r="G23" s="71"/>
      <c r="I23" s="71"/>
      <c r="J23" s="71"/>
      <c r="K23" s="71"/>
      <c r="L23" s="71"/>
      <c r="M23" s="71"/>
      <c r="N23" s="19"/>
      <c r="O23" s="19"/>
      <c r="P23" s="19"/>
      <c r="Q23" s="19"/>
      <c r="R23" s="19"/>
      <c r="S23" s="19"/>
      <c r="T23" s="19"/>
      <c r="U23" s="19"/>
      <c r="V23" s="19"/>
      <c r="W23" s="19"/>
    </row>
    <row r="24" spans="1:25" ht="18" customHeight="1">
      <c r="N24" s="19"/>
      <c r="O24" s="19"/>
      <c r="P24" s="19"/>
      <c r="Q24" s="19"/>
      <c r="R24" s="19"/>
      <c r="S24" s="19"/>
      <c r="T24" s="19"/>
      <c r="U24" s="19"/>
      <c r="V24" s="19"/>
      <c r="W24" s="19"/>
    </row>
    <row r="25" spans="1:25" ht="18" customHeight="1">
      <c r="B25" s="72"/>
      <c r="C25" s="72"/>
      <c r="D25" s="72"/>
      <c r="E25" s="12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207"/>
      <c r="Y25" s="207"/>
    </row>
    <row r="26" spans="1:25" ht="18" customHeight="1">
      <c r="B26" s="12"/>
      <c r="C26" s="17"/>
      <c r="D26" s="72"/>
      <c r="E26" s="12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207"/>
      <c r="Y26" s="207"/>
    </row>
    <row r="27" spans="1:25" ht="18" customHeight="1">
      <c r="B27" s="12"/>
      <c r="C27" s="17"/>
      <c r="D27" s="72"/>
      <c r="E27" s="12"/>
      <c r="N27" s="19"/>
      <c r="O27" s="19"/>
      <c r="P27" s="19"/>
      <c r="Q27" s="19"/>
      <c r="R27" s="19"/>
      <c r="S27" s="19"/>
      <c r="T27" s="19"/>
      <c r="U27" s="19"/>
      <c r="V27" s="19"/>
      <c r="W27" s="19"/>
    </row>
    <row r="28" spans="1:25" ht="18" customHeight="1">
      <c r="B28" s="20"/>
      <c r="C28" s="20"/>
      <c r="D28" s="20"/>
      <c r="E28" s="20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1:25" ht="18" customHeight="1">
      <c r="B29" s="20"/>
      <c r="C29" s="20"/>
      <c r="D29" s="20"/>
      <c r="E29" s="20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1:25" ht="18" customHeight="1">
      <c r="B30" s="19"/>
      <c r="C30" s="19"/>
      <c r="D30" s="20"/>
      <c r="E30" s="20"/>
      <c r="N30" s="19"/>
      <c r="O30" s="19"/>
      <c r="P30" s="19"/>
      <c r="Q30" s="19"/>
      <c r="R30" s="19"/>
      <c r="S30" s="19"/>
      <c r="T30" s="19"/>
      <c r="U30" s="19"/>
      <c r="V30" s="19"/>
      <c r="W30" s="19"/>
    </row>
    <row r="31" spans="1:25" ht="18" customHeight="1">
      <c r="B31" s="20"/>
      <c r="C31" s="20"/>
      <c r="D31" s="19"/>
      <c r="E31" s="20"/>
      <c r="N31" s="19"/>
      <c r="O31" s="19"/>
      <c r="P31" s="19"/>
      <c r="Q31" s="19"/>
      <c r="R31" s="19"/>
      <c r="S31" s="19"/>
      <c r="T31" s="19"/>
      <c r="U31" s="19"/>
      <c r="V31" s="19"/>
      <c r="W31" s="19"/>
    </row>
    <row r="32" spans="1:25" ht="18" customHeight="1">
      <c r="B32" s="20"/>
      <c r="C32" s="20"/>
      <c r="D32" s="19"/>
      <c r="E32" s="20"/>
      <c r="N32" s="19"/>
      <c r="O32" s="19"/>
      <c r="P32" s="19"/>
      <c r="Q32" s="19"/>
      <c r="R32" s="19"/>
      <c r="S32" s="19"/>
      <c r="T32" s="19"/>
      <c r="U32" s="19"/>
      <c r="V32" s="19"/>
      <c r="W32" s="19"/>
    </row>
    <row r="33" spans="2:18" ht="18" customHeight="1">
      <c r="B33" s="20"/>
      <c r="C33" s="20"/>
      <c r="D33" s="19"/>
      <c r="E33" s="19"/>
      <c r="N33" s="19"/>
      <c r="O33" s="19"/>
      <c r="P33" s="19"/>
      <c r="Q33" s="19"/>
      <c r="R33" s="19"/>
    </row>
    <row r="34" spans="2:18" ht="18" customHeight="1">
      <c r="B34" s="19"/>
      <c r="C34" s="19"/>
      <c r="D34" s="19"/>
      <c r="E34" s="19"/>
      <c r="N34" s="19"/>
      <c r="O34" s="19"/>
      <c r="P34" s="19"/>
      <c r="Q34" s="19"/>
      <c r="R34" s="19"/>
    </row>
    <row r="35" spans="2:18" ht="18" customHeight="1">
      <c r="B35" s="19"/>
      <c r="C35" s="19"/>
      <c r="D35" s="19"/>
      <c r="E35" s="19"/>
      <c r="N35" s="19"/>
      <c r="O35" s="19"/>
      <c r="P35" s="19"/>
      <c r="Q35" s="19"/>
      <c r="R35" s="19"/>
    </row>
    <row r="36" spans="2:18" ht="21.75" customHeight="1">
      <c r="B36" s="19"/>
      <c r="C36" s="19"/>
      <c r="D36" s="19"/>
      <c r="E36" s="19"/>
    </row>
    <row r="37" spans="2:18" ht="18" customHeight="1">
      <c r="B37" s="9"/>
      <c r="I37" s="57"/>
      <c r="P37" s="57"/>
    </row>
  </sheetData>
  <mergeCells count="1">
    <mergeCell ref="A1:R1"/>
  </mergeCells>
  <phoneticPr fontId="76"/>
  <hyperlinks>
    <hyperlink ref="T22" r:id="rId1" display="https://www.mlit.go.jp/kankocho/siryou/toukei/syouhityousa.html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76" orientation="landscape" r:id="rId2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79998168889431442"/>
  </sheetPr>
  <dimension ref="A1:AG23"/>
  <sheetViews>
    <sheetView showGridLines="0" view="pageBreakPreview" zoomScaleNormal="100" zoomScaleSheetLayoutView="100" zoomScalePageLayoutView="70" workbookViewId="0">
      <selection sqref="A1:S1"/>
    </sheetView>
  </sheetViews>
  <sheetFormatPr defaultColWidth="9" defaultRowHeight="18" customHeight="1"/>
  <cols>
    <col min="1" max="6" width="9" style="2" customWidth="1"/>
    <col min="7" max="7" width="8.625" style="2" customWidth="1"/>
    <col min="8" max="8" width="5.25" style="2" customWidth="1"/>
    <col min="9" max="12" width="9" style="2" customWidth="1"/>
    <col min="13" max="13" width="8.625" style="2" customWidth="1"/>
    <col min="14" max="14" width="9" style="2" customWidth="1"/>
    <col min="15" max="15" width="8.375" style="2" customWidth="1"/>
    <col min="16" max="18" width="9" style="2" customWidth="1"/>
    <col min="19" max="19" width="12.75" style="2" customWidth="1"/>
    <col min="20" max="22" width="9" style="2" customWidth="1"/>
    <col min="23" max="23" width="14.75" style="2" customWidth="1"/>
    <col min="24" max="24" width="12.875" style="2" customWidth="1"/>
    <col min="25" max="25" width="13.125" style="2" customWidth="1"/>
    <col min="26" max="26" width="9" style="2" customWidth="1"/>
    <col min="27" max="27" width="12.875" style="2" customWidth="1"/>
    <col min="28" max="247" width="9" style="2" customWidth="1"/>
    <col min="248" max="16384" width="9" style="2"/>
  </cols>
  <sheetData>
    <row r="1" spans="1:33" s="8" customFormat="1" ht="25.9" customHeight="1">
      <c r="A1" s="379" t="s">
        <v>430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26"/>
      <c r="U1" s="26"/>
      <c r="V1" s="26"/>
      <c r="W1" s="26"/>
      <c r="X1" s="26"/>
      <c r="Y1" s="26"/>
      <c r="Z1" s="26"/>
      <c r="AA1" s="26"/>
      <c r="AB1" s="26"/>
      <c r="AC1" s="26"/>
    </row>
    <row r="2" spans="1:33" s="32" customFormat="1" ht="21.6" customHeight="1">
      <c r="A2" s="63" t="s">
        <v>486</v>
      </c>
      <c r="M2" s="67"/>
    </row>
    <row r="3" spans="1:33" ht="9" customHeight="1">
      <c r="B3" s="15"/>
      <c r="C3" s="209"/>
      <c r="D3" s="15"/>
      <c r="E3" s="210"/>
      <c r="F3" s="15"/>
      <c r="G3" s="12"/>
      <c r="H3" s="12"/>
      <c r="I3" s="15"/>
      <c r="J3" s="210"/>
      <c r="K3" s="15"/>
      <c r="L3" s="15"/>
      <c r="M3" s="15"/>
      <c r="N3" s="15"/>
      <c r="O3" s="12"/>
      <c r="P3" s="12"/>
      <c r="Q3" s="211"/>
      <c r="R3" s="12"/>
      <c r="T3" s="21"/>
      <c r="U3" s="18"/>
    </row>
    <row r="4" spans="1:33" ht="18" customHeight="1">
      <c r="A4" s="13"/>
      <c r="C4" s="12"/>
      <c r="D4" s="12"/>
      <c r="E4" s="12"/>
      <c r="F4" s="12"/>
      <c r="G4" s="12"/>
      <c r="H4" s="186"/>
      <c r="I4" s="15"/>
      <c r="J4" s="15"/>
      <c r="K4" s="15"/>
      <c r="L4" s="15"/>
      <c r="M4" s="15"/>
      <c r="N4" s="15"/>
      <c r="O4" s="12"/>
      <c r="Q4" s="12"/>
      <c r="R4" s="12"/>
      <c r="S4" s="12"/>
      <c r="T4" s="21"/>
      <c r="U4" s="18"/>
    </row>
    <row r="5" spans="1:33" ht="18" customHeight="1">
      <c r="A5" s="15"/>
      <c r="B5" s="12"/>
      <c r="C5" s="12"/>
      <c r="D5" s="12"/>
      <c r="E5" s="12"/>
      <c r="F5" s="12"/>
      <c r="G5" s="12"/>
      <c r="H5" s="12"/>
      <c r="I5" s="15"/>
      <c r="J5" s="15"/>
      <c r="K5" s="15"/>
      <c r="L5" s="15"/>
      <c r="M5" s="15"/>
      <c r="N5" s="15"/>
      <c r="O5" s="12"/>
      <c r="P5" s="12"/>
      <c r="Q5" s="12"/>
      <c r="R5" s="12"/>
      <c r="S5" s="12"/>
      <c r="T5" s="48"/>
      <c r="U5" s="49"/>
    </row>
    <row r="6" spans="1:33" ht="18" customHeight="1">
      <c r="A6" s="12"/>
      <c r="C6" s="12"/>
      <c r="D6" s="12"/>
      <c r="E6" s="12"/>
      <c r="F6" s="12"/>
      <c r="H6" s="12"/>
      <c r="J6" s="12"/>
      <c r="K6" s="12"/>
      <c r="L6" s="12"/>
      <c r="M6" s="12"/>
      <c r="N6" s="208"/>
      <c r="O6" s="12"/>
      <c r="P6" s="213" t="s">
        <v>487</v>
      </c>
      <c r="Q6" s="454" t="s">
        <v>488</v>
      </c>
      <c r="R6" s="454"/>
      <c r="S6" s="12"/>
      <c r="T6" s="48"/>
      <c r="U6" s="49"/>
    </row>
    <row r="7" spans="1:33" ht="18" customHeight="1">
      <c r="A7" s="12"/>
      <c r="B7" s="12"/>
      <c r="C7" s="12"/>
      <c r="D7" s="12"/>
      <c r="E7" s="72"/>
      <c r="F7" s="72"/>
      <c r="G7" s="72"/>
      <c r="H7" s="72"/>
      <c r="I7" s="72"/>
      <c r="J7" s="72"/>
      <c r="K7" s="12"/>
      <c r="L7" s="12"/>
      <c r="M7" s="72"/>
      <c r="N7" s="72"/>
      <c r="O7" s="72"/>
      <c r="P7" s="214" t="s">
        <v>489</v>
      </c>
      <c r="Q7" s="455" t="s">
        <v>490</v>
      </c>
      <c r="R7" s="455"/>
      <c r="S7" s="12"/>
      <c r="V7" s="35"/>
    </row>
    <row r="8" spans="1:33" ht="18" customHeight="1">
      <c r="A8" s="12"/>
      <c r="B8" s="12"/>
      <c r="C8" s="12"/>
      <c r="D8" s="12"/>
      <c r="E8" s="72"/>
      <c r="F8" s="12"/>
      <c r="G8" s="72"/>
      <c r="H8" s="12"/>
      <c r="I8" s="17"/>
      <c r="J8" s="72"/>
      <c r="K8" s="12"/>
      <c r="L8" s="12"/>
      <c r="M8" s="72"/>
      <c r="N8" s="12"/>
      <c r="O8" s="72"/>
      <c r="P8" s="215">
        <v>38808</v>
      </c>
      <c r="Q8" s="452">
        <v>-6.7</v>
      </c>
      <c r="R8" s="453"/>
      <c r="S8" s="12"/>
      <c r="U8" s="206"/>
      <c r="AB8" s="35"/>
      <c r="AG8" s="212"/>
    </row>
    <row r="9" spans="1:33" ht="18" customHeight="1">
      <c r="A9" s="12"/>
      <c r="B9" s="12"/>
      <c r="C9" s="12"/>
      <c r="D9" s="72"/>
      <c r="E9" s="72"/>
      <c r="F9" s="12"/>
      <c r="G9" s="72"/>
      <c r="H9" s="12"/>
      <c r="I9" s="17"/>
      <c r="J9" s="72"/>
      <c r="K9" s="12"/>
      <c r="L9" s="72"/>
      <c r="M9" s="72"/>
      <c r="N9" s="12"/>
      <c r="O9" s="72"/>
      <c r="P9" s="215">
        <v>39539</v>
      </c>
      <c r="Q9" s="452">
        <v>-5.2</v>
      </c>
      <c r="R9" s="453"/>
      <c r="S9" s="12"/>
    </row>
    <row r="10" spans="1:33" ht="18" customHeight="1">
      <c r="A10" s="12"/>
      <c r="B10" s="12"/>
      <c r="C10" s="12"/>
      <c r="D10" s="18"/>
      <c r="E10" s="18"/>
      <c r="F10" s="18"/>
      <c r="G10" s="18"/>
      <c r="H10" s="16"/>
      <c r="I10" s="16"/>
      <c r="J10" s="18"/>
      <c r="K10" s="16"/>
      <c r="L10" s="19"/>
      <c r="M10" s="20"/>
      <c r="N10" s="20"/>
      <c r="O10" s="20"/>
      <c r="P10" s="215">
        <v>40269</v>
      </c>
      <c r="Q10" s="452">
        <v>-5.75</v>
      </c>
      <c r="R10" s="453"/>
      <c r="S10" s="20"/>
    </row>
    <row r="11" spans="1:33" ht="18" customHeight="1">
      <c r="A11" s="21"/>
      <c r="B11" s="21"/>
      <c r="C11" s="12"/>
      <c r="D11" s="18"/>
      <c r="E11" s="18"/>
      <c r="F11" s="18"/>
      <c r="G11" s="18"/>
      <c r="H11" s="16"/>
      <c r="I11" s="16"/>
      <c r="J11" s="18"/>
      <c r="K11" s="16"/>
      <c r="L11" s="19"/>
      <c r="M11" s="20"/>
      <c r="N11" s="20"/>
      <c r="O11" s="20"/>
      <c r="P11" s="215">
        <v>41000</v>
      </c>
      <c r="Q11" s="452">
        <v>-6</v>
      </c>
      <c r="R11" s="453"/>
      <c r="S11" s="20"/>
    </row>
    <row r="12" spans="1:33" ht="18" customHeight="1">
      <c r="A12" s="21"/>
      <c r="B12" s="21"/>
      <c r="C12" s="12"/>
      <c r="D12" s="18"/>
      <c r="E12" s="18"/>
      <c r="F12" s="18"/>
      <c r="G12" s="18"/>
      <c r="H12" s="18"/>
      <c r="I12" s="18"/>
      <c r="J12" s="18"/>
      <c r="K12" s="18"/>
      <c r="L12" s="19"/>
      <c r="M12" s="19"/>
      <c r="N12" s="19"/>
      <c r="O12" s="19"/>
      <c r="P12" s="215">
        <v>41730</v>
      </c>
      <c r="Q12" s="452">
        <v>-2.65</v>
      </c>
      <c r="R12" s="453"/>
      <c r="S12" s="20"/>
    </row>
    <row r="13" spans="1:33" ht="18" customHeight="1">
      <c r="A13" s="12"/>
      <c r="B13" s="12"/>
      <c r="C13" s="12"/>
      <c r="D13" s="18"/>
      <c r="E13" s="18"/>
      <c r="F13" s="18"/>
      <c r="G13" s="18"/>
      <c r="H13" s="16"/>
      <c r="I13" s="16"/>
      <c r="J13" s="18"/>
      <c r="K13" s="16"/>
      <c r="L13" s="19"/>
      <c r="M13" s="20"/>
      <c r="N13" s="20"/>
      <c r="O13" s="20"/>
      <c r="P13" s="215">
        <v>42461</v>
      </c>
      <c r="Q13" s="452">
        <v>-7.79</v>
      </c>
      <c r="R13" s="453"/>
      <c r="S13" s="20"/>
    </row>
    <row r="14" spans="1:33" ht="18" customHeight="1">
      <c r="A14" s="21"/>
      <c r="B14" s="21"/>
      <c r="C14" s="12"/>
      <c r="D14" s="18"/>
      <c r="E14" s="18"/>
      <c r="F14" s="18"/>
      <c r="G14" s="18"/>
      <c r="H14" s="16"/>
      <c r="I14" s="16"/>
      <c r="J14" s="18"/>
      <c r="K14" s="16"/>
      <c r="L14" s="19"/>
      <c r="M14" s="20"/>
      <c r="N14" s="20"/>
      <c r="O14" s="20"/>
      <c r="P14" s="215">
        <v>43191</v>
      </c>
      <c r="Q14" s="452">
        <v>-7.48</v>
      </c>
      <c r="R14" s="453"/>
      <c r="S14" s="20"/>
    </row>
    <row r="15" spans="1:33" ht="18" customHeight="1">
      <c r="A15" s="21"/>
      <c r="B15" s="21"/>
      <c r="C15" s="12"/>
      <c r="D15" s="18"/>
      <c r="E15" s="18"/>
      <c r="F15" s="18"/>
      <c r="G15" s="18"/>
      <c r="H15" s="18"/>
      <c r="I15" s="18"/>
      <c r="J15" s="18"/>
      <c r="K15" s="18"/>
      <c r="L15" s="19"/>
      <c r="M15" s="20"/>
      <c r="N15" s="20"/>
      <c r="O15" s="20"/>
      <c r="P15" s="215">
        <v>43739</v>
      </c>
      <c r="Q15" s="452">
        <v>-2.4</v>
      </c>
      <c r="R15" s="453"/>
      <c r="S15" s="19"/>
    </row>
    <row r="16" spans="1:33" ht="18" customHeight="1">
      <c r="A16" s="21"/>
      <c r="B16" s="21"/>
      <c r="C16" s="21"/>
      <c r="D16" s="18"/>
      <c r="E16" s="18"/>
      <c r="F16" s="18"/>
      <c r="G16" s="18"/>
      <c r="H16" s="16"/>
      <c r="I16" s="16"/>
      <c r="J16" s="18"/>
      <c r="K16" s="16"/>
      <c r="L16" s="19"/>
      <c r="M16" s="19"/>
      <c r="N16" s="19"/>
      <c r="O16" s="19"/>
      <c r="P16" s="215">
        <v>43922</v>
      </c>
      <c r="Q16" s="456">
        <v>-4.38</v>
      </c>
      <c r="R16" s="456"/>
      <c r="S16" s="19"/>
    </row>
    <row r="17" spans="1:24" ht="18" customHeight="1">
      <c r="A17" s="21"/>
      <c r="B17" s="21"/>
      <c r="C17" s="21"/>
      <c r="D17" s="18"/>
      <c r="E17" s="18"/>
      <c r="F17" s="18"/>
      <c r="G17" s="18"/>
      <c r="H17" s="16"/>
      <c r="I17" s="16"/>
      <c r="J17" s="18"/>
      <c r="K17" s="16"/>
      <c r="L17" s="19"/>
      <c r="M17" s="19"/>
      <c r="N17" s="19"/>
      <c r="O17" s="19"/>
      <c r="P17" s="215">
        <v>44287</v>
      </c>
      <c r="Q17" s="457" t="s">
        <v>491</v>
      </c>
      <c r="R17" s="456"/>
      <c r="S17" s="19"/>
    </row>
    <row r="18" spans="1:24" ht="18" customHeight="1">
      <c r="A18" s="21"/>
      <c r="B18" s="21"/>
      <c r="C18" s="21"/>
      <c r="D18" s="18"/>
      <c r="E18" s="18"/>
      <c r="F18" s="18"/>
      <c r="G18" s="18"/>
      <c r="H18" s="16"/>
      <c r="I18" s="16"/>
      <c r="J18" s="18"/>
      <c r="K18" s="16"/>
      <c r="L18" s="19"/>
      <c r="M18" s="19"/>
      <c r="N18" s="19"/>
      <c r="O18" s="19"/>
      <c r="P18" s="215">
        <v>44652</v>
      </c>
      <c r="Q18" s="456">
        <v>-6.69</v>
      </c>
      <c r="R18" s="456"/>
      <c r="S18" s="19"/>
    </row>
    <row r="19" spans="1:24" ht="18" customHeight="1">
      <c r="A19" s="21"/>
      <c r="E19" s="18"/>
      <c r="F19" s="18"/>
      <c r="G19" s="18"/>
      <c r="H19" s="16"/>
      <c r="I19" s="57"/>
      <c r="J19" s="18"/>
      <c r="K19" s="16"/>
      <c r="L19" s="19"/>
      <c r="M19" s="19"/>
      <c r="N19" s="19"/>
      <c r="O19" s="19"/>
      <c r="P19" s="142"/>
      <c r="Q19" s="142"/>
      <c r="R19" s="142"/>
      <c r="S19" s="19"/>
      <c r="W19" s="61"/>
      <c r="X19" s="208"/>
    </row>
    <row r="20" spans="1:24" ht="18" customHeight="1">
      <c r="A20" s="21"/>
      <c r="E20" s="18"/>
      <c r="F20" s="18"/>
      <c r="G20" s="18"/>
      <c r="H20" s="16"/>
      <c r="J20" s="18"/>
      <c r="K20" s="16"/>
      <c r="L20" s="19"/>
      <c r="M20" s="19"/>
      <c r="N20" s="19"/>
      <c r="O20" s="19"/>
      <c r="Q20" s="19"/>
      <c r="R20" s="19"/>
      <c r="S20" s="19"/>
      <c r="W20" s="54"/>
      <c r="X20" s="208"/>
    </row>
    <row r="21" spans="1:24" ht="15.75" customHeight="1">
      <c r="A21" s="21"/>
      <c r="E21" s="49"/>
      <c r="F21" s="49"/>
      <c r="G21" s="4"/>
      <c r="H21" s="50"/>
      <c r="J21" s="49"/>
      <c r="K21" s="50"/>
      <c r="L21" s="51"/>
      <c r="M21" s="51"/>
      <c r="N21" s="51"/>
      <c r="O21" s="51"/>
      <c r="P21" s="1"/>
      <c r="Q21" s="51"/>
      <c r="R21" s="51"/>
      <c r="S21" s="51"/>
      <c r="W21" s="61"/>
      <c r="X21" s="208"/>
    </row>
    <row r="22" spans="1:24" ht="15.75" customHeight="1">
      <c r="A22" s="21"/>
      <c r="E22" s="49"/>
      <c r="F22" s="49"/>
      <c r="G22" s="50"/>
      <c r="H22" s="50"/>
      <c r="I22" s="50"/>
      <c r="J22" s="49"/>
      <c r="K22" s="50"/>
      <c r="L22" s="51"/>
      <c r="M22" s="51"/>
      <c r="N22" s="4"/>
      <c r="O22" s="51"/>
      <c r="P22" s="51"/>
      <c r="Q22" s="51"/>
      <c r="R22" s="51"/>
      <c r="S22" s="51"/>
      <c r="W22" s="54"/>
      <c r="X22" s="208"/>
    </row>
    <row r="23" spans="1:24" ht="15.75" customHeight="1">
      <c r="A23" s="21"/>
      <c r="B23" s="52"/>
      <c r="C23" s="48"/>
      <c r="D23" s="49"/>
      <c r="E23" s="49"/>
      <c r="H23" s="50"/>
      <c r="I23" s="50"/>
      <c r="J23" s="49"/>
      <c r="K23" s="50"/>
      <c r="L23" s="51"/>
      <c r="M23" s="51"/>
      <c r="N23" s="4"/>
      <c r="O23" s="51"/>
      <c r="P23" s="51"/>
      <c r="Q23" s="51"/>
      <c r="R23" s="51"/>
      <c r="S23" s="51"/>
      <c r="X23" s="208"/>
    </row>
  </sheetData>
  <mergeCells count="14">
    <mergeCell ref="Q14:R14"/>
    <mergeCell ref="Q18:R18"/>
    <mergeCell ref="Q15:R15"/>
    <mergeCell ref="Q16:R16"/>
    <mergeCell ref="Q17:R17"/>
    <mergeCell ref="Q10:R10"/>
    <mergeCell ref="Q11:R11"/>
    <mergeCell ref="Q12:R12"/>
    <mergeCell ref="Q13:R13"/>
    <mergeCell ref="A1:S1"/>
    <mergeCell ref="Q6:R6"/>
    <mergeCell ref="Q7:R7"/>
    <mergeCell ref="Q8:R8"/>
    <mergeCell ref="Q9:R9"/>
  </mergeCells>
  <phoneticPr fontId="76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79998168889431442"/>
  </sheetPr>
  <dimension ref="A1:T84"/>
  <sheetViews>
    <sheetView showGridLines="0" view="pageBreakPreview" zoomScaleNormal="100" zoomScaleSheetLayoutView="100" zoomScalePageLayoutView="70" workbookViewId="0">
      <selection sqref="A1:R1"/>
    </sheetView>
  </sheetViews>
  <sheetFormatPr defaultColWidth="9" defaultRowHeight="18" customHeight="1"/>
  <cols>
    <col min="1" max="17" width="9.375" style="2" customWidth="1"/>
    <col min="18" max="18" width="9.5" style="2" customWidth="1"/>
    <col min="19" max="16384" width="9" style="2"/>
  </cols>
  <sheetData>
    <row r="1" spans="1:19" s="8" customFormat="1" ht="25.9" customHeight="1">
      <c r="A1" s="379" t="s">
        <v>430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</row>
    <row r="2" spans="1:19" s="32" customFormat="1" ht="21.6" customHeight="1">
      <c r="A2" s="63" t="s">
        <v>492</v>
      </c>
      <c r="I2" s="15"/>
      <c r="J2" s="56"/>
      <c r="K2" s="15"/>
      <c r="L2" s="216"/>
      <c r="M2" s="216"/>
      <c r="Q2" s="15"/>
      <c r="R2" s="216"/>
    </row>
    <row r="3" spans="1:19" ht="9" customHeight="1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</row>
    <row r="4" spans="1:19" ht="18" customHeight="1">
      <c r="A4" s="13"/>
      <c r="G4" s="12"/>
      <c r="H4" s="12"/>
      <c r="I4" s="12"/>
      <c r="J4" s="12"/>
      <c r="P4" s="12"/>
      <c r="Q4" s="12"/>
      <c r="R4" s="12"/>
      <c r="S4" s="12"/>
    </row>
    <row r="5" spans="1:19" ht="18" customHeight="1">
      <c r="A5" s="1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</row>
    <row r="6" spans="1:19" ht="18" customHeight="1">
      <c r="A6" s="12"/>
      <c r="C6" s="12"/>
      <c r="D6" s="12"/>
      <c r="E6" s="12"/>
      <c r="F6" s="12"/>
      <c r="H6" s="12"/>
      <c r="J6" s="12"/>
      <c r="K6" s="12"/>
      <c r="L6" s="12"/>
      <c r="N6" s="12"/>
      <c r="P6" s="12"/>
      <c r="Q6" s="12"/>
      <c r="R6" s="12"/>
    </row>
    <row r="7" spans="1:19" ht="18" customHeight="1">
      <c r="A7" s="12"/>
      <c r="C7" s="12"/>
      <c r="D7" s="12"/>
      <c r="E7" s="72"/>
      <c r="F7" s="72"/>
      <c r="G7" s="72"/>
      <c r="H7" s="72"/>
      <c r="I7" s="72"/>
      <c r="J7" s="72"/>
      <c r="K7" s="12"/>
      <c r="L7" s="12"/>
      <c r="M7" s="72"/>
      <c r="N7" s="72"/>
      <c r="O7" s="72"/>
      <c r="P7" s="72"/>
      <c r="Q7" s="72"/>
      <c r="R7" s="12"/>
    </row>
    <row r="8" spans="1:19" ht="18" customHeight="1">
      <c r="A8" s="12"/>
      <c r="B8" s="12"/>
      <c r="C8" s="12"/>
      <c r="D8" s="12"/>
      <c r="E8" s="72"/>
      <c r="F8" s="12"/>
      <c r="G8" s="72"/>
      <c r="H8" s="12"/>
      <c r="I8" s="17"/>
      <c r="J8" s="72"/>
      <c r="K8" s="12"/>
      <c r="L8" s="12"/>
      <c r="M8" s="12"/>
      <c r="N8" s="72"/>
      <c r="O8" s="12"/>
      <c r="P8" s="17"/>
      <c r="Q8" s="72"/>
      <c r="R8" s="12"/>
    </row>
    <row r="9" spans="1:19" ht="18" customHeight="1">
      <c r="A9" s="12"/>
      <c r="B9" s="12"/>
      <c r="C9" s="12"/>
      <c r="D9" s="72"/>
      <c r="E9" s="72"/>
      <c r="F9" s="12"/>
      <c r="G9" s="72"/>
      <c r="H9" s="12"/>
      <c r="I9" s="17"/>
      <c r="J9" s="72"/>
      <c r="K9" s="12"/>
      <c r="L9" s="72"/>
      <c r="M9" s="12"/>
      <c r="N9" s="72"/>
      <c r="O9" s="12"/>
      <c r="P9" s="17"/>
      <c r="Q9" s="72"/>
      <c r="R9" s="12"/>
    </row>
    <row r="10" spans="1:19" ht="18" customHeight="1">
      <c r="A10" s="12"/>
      <c r="B10" s="12"/>
      <c r="C10" s="12"/>
      <c r="D10" s="18"/>
      <c r="E10" s="18"/>
      <c r="F10" s="18"/>
      <c r="G10" s="18"/>
      <c r="H10" s="16"/>
      <c r="I10" s="16"/>
      <c r="J10" s="18"/>
      <c r="K10" s="16"/>
      <c r="L10" s="19"/>
      <c r="M10" s="20"/>
      <c r="N10" s="20"/>
      <c r="O10" s="20"/>
      <c r="P10" s="20"/>
      <c r="Q10" s="20"/>
      <c r="R10" s="20"/>
    </row>
    <row r="11" spans="1:19" ht="18" customHeight="1">
      <c r="A11" s="21"/>
      <c r="B11" s="21"/>
      <c r="C11" s="12"/>
      <c r="D11" s="18"/>
      <c r="E11" s="18"/>
      <c r="F11" s="18"/>
      <c r="G11" s="18"/>
      <c r="H11" s="16"/>
      <c r="I11" s="16"/>
      <c r="J11" s="18"/>
      <c r="K11" s="16"/>
      <c r="L11" s="19"/>
      <c r="M11" s="20"/>
      <c r="N11" s="20"/>
      <c r="O11" s="20"/>
      <c r="P11" s="20"/>
      <c r="Q11" s="20"/>
      <c r="R11" s="20"/>
    </row>
    <row r="12" spans="1:19" ht="18" customHeight="1">
      <c r="A12" s="21"/>
      <c r="B12" s="21"/>
      <c r="C12" s="12"/>
      <c r="D12" s="18"/>
      <c r="E12" s="18"/>
      <c r="F12" s="18"/>
      <c r="G12" s="18"/>
      <c r="H12" s="18"/>
      <c r="I12" s="18"/>
      <c r="J12" s="18"/>
      <c r="K12" s="18"/>
      <c r="L12" s="19"/>
      <c r="M12" s="19"/>
      <c r="N12" s="19"/>
      <c r="O12" s="19"/>
      <c r="P12" s="19"/>
      <c r="Q12" s="20"/>
      <c r="R12" s="20"/>
    </row>
    <row r="13" spans="1:19" ht="18" customHeight="1">
      <c r="A13" s="12"/>
      <c r="B13" s="12"/>
      <c r="C13" s="12"/>
      <c r="D13" s="18"/>
      <c r="E13" s="18"/>
      <c r="F13" s="18"/>
      <c r="G13" s="18"/>
      <c r="H13" s="16"/>
      <c r="I13" s="16"/>
      <c r="J13" s="18"/>
      <c r="K13" s="16"/>
      <c r="L13" s="19"/>
      <c r="M13" s="20"/>
      <c r="N13" s="20"/>
      <c r="O13" s="20"/>
      <c r="P13" s="20"/>
      <c r="Q13" s="19"/>
      <c r="R13" s="20"/>
    </row>
    <row r="14" spans="1:19" ht="18" customHeight="1">
      <c r="A14" s="21"/>
      <c r="B14" s="21"/>
      <c r="C14" s="12"/>
      <c r="D14" s="18"/>
      <c r="E14" s="18"/>
      <c r="F14" s="18"/>
      <c r="G14" s="18"/>
      <c r="H14" s="16"/>
      <c r="I14" s="16"/>
      <c r="J14" s="18"/>
      <c r="K14" s="16"/>
      <c r="L14" s="19"/>
      <c r="M14" s="20"/>
      <c r="N14" s="20"/>
      <c r="O14" s="20"/>
      <c r="P14" s="20"/>
      <c r="Q14" s="19"/>
      <c r="R14" s="20"/>
    </row>
    <row r="15" spans="1:19" ht="18" customHeight="1">
      <c r="A15" s="21"/>
      <c r="B15" s="21"/>
      <c r="C15" s="12"/>
      <c r="D15" s="18"/>
      <c r="E15" s="18"/>
      <c r="F15" s="18"/>
      <c r="G15" s="18"/>
      <c r="H15" s="18"/>
      <c r="I15" s="18"/>
      <c r="J15" s="18"/>
      <c r="K15" s="18"/>
      <c r="L15" s="19"/>
      <c r="M15" s="20"/>
      <c r="N15" s="20"/>
      <c r="O15" s="20"/>
      <c r="P15" s="20"/>
      <c r="Q15" s="19"/>
      <c r="R15" s="19"/>
    </row>
    <row r="16" spans="1:19" ht="18" customHeight="1">
      <c r="A16" s="21"/>
      <c r="B16" s="21"/>
      <c r="C16" s="21"/>
      <c r="D16" s="18"/>
      <c r="E16" s="18"/>
      <c r="F16" s="18"/>
      <c r="G16" s="18"/>
      <c r="H16" s="16"/>
      <c r="I16" s="16"/>
      <c r="J16" s="18"/>
      <c r="K16" s="16"/>
      <c r="L16" s="19"/>
      <c r="M16" s="19"/>
      <c r="N16" s="19"/>
      <c r="O16" s="19"/>
      <c r="P16" s="19"/>
      <c r="Q16" s="19"/>
      <c r="R16" s="19"/>
    </row>
    <row r="17" spans="1:19" ht="18" customHeight="1">
      <c r="A17" s="21"/>
      <c r="B17" s="21"/>
      <c r="C17" s="21"/>
      <c r="D17" s="18"/>
      <c r="E17" s="18"/>
      <c r="F17" s="18"/>
      <c r="G17" s="18"/>
      <c r="H17" s="16"/>
      <c r="I17" s="16"/>
      <c r="J17" s="18"/>
      <c r="K17" s="16"/>
      <c r="L17" s="19"/>
      <c r="M17" s="19"/>
      <c r="N17" s="19"/>
      <c r="O17" s="19"/>
      <c r="P17" s="19"/>
      <c r="Q17" s="19"/>
      <c r="R17" s="19"/>
    </row>
    <row r="18" spans="1:19" ht="18" customHeight="1">
      <c r="A18" s="21"/>
      <c r="B18" s="21"/>
      <c r="C18" s="21"/>
      <c r="D18" s="18"/>
      <c r="E18" s="18"/>
      <c r="F18" s="18"/>
      <c r="G18" s="18"/>
      <c r="H18" s="16"/>
      <c r="I18" s="16"/>
      <c r="J18" s="18"/>
      <c r="K18" s="16"/>
      <c r="L18" s="19"/>
      <c r="M18" s="19"/>
      <c r="N18" s="19"/>
      <c r="O18" s="19"/>
      <c r="P18" s="19"/>
      <c r="Q18" s="19"/>
      <c r="R18" s="19"/>
    </row>
    <row r="19" spans="1:19" ht="18" customHeight="1">
      <c r="A19" s="21"/>
      <c r="B19" s="217"/>
      <c r="C19" s="48"/>
      <c r="D19" s="49"/>
      <c r="E19" s="49"/>
      <c r="F19" s="49"/>
      <c r="G19" s="49"/>
      <c r="H19" s="50"/>
      <c r="I19" s="57"/>
      <c r="J19" s="49"/>
      <c r="K19" s="50"/>
      <c r="L19" s="51"/>
      <c r="M19" s="51"/>
      <c r="N19" s="51"/>
      <c r="O19" s="19"/>
      <c r="P19" s="19"/>
      <c r="Q19" s="19"/>
      <c r="R19" s="19"/>
    </row>
    <row r="20" spans="1:19" ht="18" customHeight="1">
      <c r="A20" s="21"/>
      <c r="B20" s="4"/>
      <c r="C20" s="48"/>
      <c r="D20" s="49"/>
      <c r="E20" s="49"/>
      <c r="F20" s="49"/>
      <c r="G20" s="49"/>
      <c r="H20" s="50"/>
      <c r="J20" s="49"/>
      <c r="K20" s="50"/>
      <c r="L20" s="51"/>
      <c r="M20" s="51"/>
      <c r="N20" s="51"/>
      <c r="O20" s="51"/>
      <c r="P20" s="51"/>
      <c r="Q20" s="19"/>
      <c r="R20" s="19"/>
      <c r="S20" s="19"/>
    </row>
    <row r="21" spans="1:19" ht="15.75" customHeight="1">
      <c r="A21" s="21"/>
      <c r="B21" s="4" t="s">
        <v>493</v>
      </c>
      <c r="C21" s="48"/>
      <c r="D21" s="49"/>
      <c r="E21" s="49"/>
      <c r="F21" s="49"/>
      <c r="G21" s="49"/>
      <c r="H21" s="50"/>
      <c r="J21" s="49"/>
      <c r="K21" s="50"/>
      <c r="L21" s="51"/>
      <c r="M21" s="51"/>
      <c r="N21" s="51"/>
      <c r="O21" s="51"/>
      <c r="P21" s="51"/>
      <c r="Q21" s="19"/>
      <c r="R21" s="19"/>
      <c r="S21" s="19"/>
    </row>
    <row r="22" spans="1:19" ht="13.5" customHeight="1"/>
    <row r="23" spans="1:19" ht="13.5" customHeight="1"/>
    <row r="24" spans="1:19" ht="13.5" customHeight="1"/>
    <row r="25" spans="1:19" ht="13.5" customHeight="1"/>
    <row r="26" spans="1:19" ht="13.5" customHeight="1"/>
    <row r="27" spans="1:19" ht="13.5" customHeight="1"/>
    <row r="28" spans="1:19" ht="13.5" customHeight="1"/>
    <row r="29" spans="1:19" ht="13.5" customHeight="1"/>
    <row r="30" spans="1:19" ht="13.5" customHeight="1"/>
    <row r="31" spans="1:19" ht="13.5" customHeight="1"/>
    <row r="32" spans="1:19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2" ht="10.5" customHeight="1"/>
    <row r="44" ht="20.25" customHeight="1"/>
    <row r="45" ht="13.5" customHeight="1"/>
    <row r="46" ht="13.5" customHeight="1"/>
    <row r="47" ht="13.5" customHeight="1"/>
    <row r="48" ht="13.5" customHeight="1"/>
    <row r="49" spans="1:20" ht="13.5" customHeight="1"/>
    <row r="50" spans="1:20" ht="13.5" customHeight="1"/>
    <row r="51" spans="1:20" ht="13.5" customHeight="1"/>
    <row r="52" spans="1:20" ht="13.5" customHeight="1"/>
    <row r="53" spans="1:20" ht="13.5" customHeight="1"/>
    <row r="54" spans="1:20" ht="13.5" customHeight="1"/>
    <row r="55" spans="1:20" ht="13.5" customHeight="1"/>
    <row r="56" spans="1:20" ht="13.5" customHeight="1"/>
    <row r="59" spans="1:20" ht="9.75" customHeight="1"/>
    <row r="61" spans="1:20" s="54" customFormat="1" ht="13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</row>
    <row r="62" spans="1:20" s="54" customFormat="1" ht="13.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</row>
    <row r="63" spans="1:20" s="54" customFormat="1" ht="13.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</row>
    <row r="64" spans="1:20" s="54" customFormat="1" ht="13.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</row>
    <row r="73" ht="24.75" customHeight="1"/>
    <row r="74" ht="24.75" customHeight="1"/>
    <row r="75" ht="24.75" customHeight="1"/>
    <row r="76" ht="24.75" customHeight="1"/>
    <row r="77" ht="24.75" customHeight="1"/>
    <row r="78" ht="24.75" customHeight="1"/>
    <row r="79" ht="24.75" customHeight="1"/>
    <row r="80" ht="24.75" customHeight="1"/>
    <row r="81" ht="24.75" customHeight="1"/>
    <row r="82" ht="24.75" customHeight="1"/>
    <row r="83" ht="24.75" customHeight="1"/>
    <row r="84" ht="24.75" customHeight="1"/>
  </sheetData>
  <mergeCells count="1">
    <mergeCell ref="A1:R1"/>
  </mergeCells>
  <phoneticPr fontId="76"/>
  <pageMargins left="0.70866141732283472" right="0.70866141732283472" top="0.74803149606299213" bottom="0.74803149606299213" header="0.31496062992125984" footer="0.31496062992125984"/>
  <pageSetup paperSize="9" scale="75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79998168889431442"/>
    <pageSetUpPr fitToPage="1"/>
  </sheetPr>
  <dimension ref="A1:U23"/>
  <sheetViews>
    <sheetView showGridLines="0" view="pageBreakPreview" zoomScaleNormal="115" zoomScaleSheetLayoutView="100" zoomScalePageLayoutView="85" workbookViewId="0">
      <selection sqref="A1:M1"/>
    </sheetView>
  </sheetViews>
  <sheetFormatPr defaultColWidth="8.875" defaultRowHeight="12"/>
  <cols>
    <col min="1" max="2" width="2.25" style="8" customWidth="1"/>
    <col min="3" max="3" width="27.625" style="8" customWidth="1"/>
    <col min="4" max="15" width="9.375" style="8" customWidth="1"/>
    <col min="16" max="16384" width="8.875" style="8"/>
  </cols>
  <sheetData>
    <row r="1" spans="1:21" s="32" customFormat="1" ht="25.9" customHeight="1">
      <c r="A1" s="458" t="s">
        <v>28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364"/>
      <c r="O1" s="85"/>
      <c r="P1" s="62"/>
      <c r="Q1" s="78"/>
      <c r="R1" s="78"/>
      <c r="S1" s="78"/>
      <c r="T1" s="78"/>
      <c r="U1" s="26"/>
    </row>
    <row r="2" spans="1:21" s="33" customFormat="1" ht="16.5" customHeight="1">
      <c r="A2" s="63" t="s">
        <v>29</v>
      </c>
      <c r="B2" s="27"/>
      <c r="C2" s="27"/>
      <c r="R2" s="75"/>
    </row>
    <row r="3" spans="1:21" s="2" customFormat="1" ht="7.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21" ht="16.5" customHeight="1">
      <c r="D4" s="5"/>
      <c r="E4" s="5"/>
      <c r="F4" s="5"/>
      <c r="G4" s="34"/>
      <c r="K4" s="28"/>
      <c r="L4" s="28"/>
      <c r="M4" s="59" t="s">
        <v>30</v>
      </c>
    </row>
    <row r="5" spans="1:21" ht="16.5" customHeight="1">
      <c r="A5" s="86"/>
      <c r="B5" s="86"/>
      <c r="C5" s="86"/>
      <c r="D5" s="108" t="s">
        <v>31</v>
      </c>
      <c r="E5" s="459" t="s">
        <v>32</v>
      </c>
      <c r="F5" s="459" t="s">
        <v>33</v>
      </c>
      <c r="G5" s="460" t="s">
        <v>34</v>
      </c>
      <c r="H5" s="460" t="s">
        <v>35</v>
      </c>
      <c r="I5" s="460" t="s">
        <v>36</v>
      </c>
      <c r="J5" s="460" t="s">
        <v>37</v>
      </c>
      <c r="K5" s="460" t="s">
        <v>38</v>
      </c>
      <c r="L5" s="460" t="s">
        <v>39</v>
      </c>
      <c r="M5" s="460" t="s">
        <v>40</v>
      </c>
    </row>
    <row r="6" spans="1:21" ht="30" customHeight="1">
      <c r="A6" s="377" t="s">
        <v>41</v>
      </c>
      <c r="B6" s="377"/>
      <c r="C6" s="377"/>
      <c r="D6" s="461">
        <v>779461</v>
      </c>
      <c r="E6" s="461">
        <v>877367</v>
      </c>
      <c r="F6" s="461">
        <v>856115</v>
      </c>
      <c r="G6" s="461">
        <v>883895</v>
      </c>
      <c r="H6" s="461">
        <v>927544</v>
      </c>
      <c r="I6" s="461">
        <v>1004143</v>
      </c>
      <c r="J6" s="461">
        <v>998920</v>
      </c>
      <c r="K6" s="462">
        <v>1067000</v>
      </c>
      <c r="L6" s="462">
        <v>1117459</v>
      </c>
      <c r="M6" s="463">
        <v>1136217</v>
      </c>
    </row>
    <row r="7" spans="1:21" ht="30" customHeight="1">
      <c r="A7" s="6"/>
      <c r="B7" s="377" t="s">
        <v>42</v>
      </c>
      <c r="C7" s="377"/>
      <c r="D7" s="461">
        <v>329071</v>
      </c>
      <c r="E7" s="461">
        <v>352018</v>
      </c>
      <c r="F7" s="461">
        <v>362919</v>
      </c>
      <c r="G7" s="461">
        <v>377707</v>
      </c>
      <c r="H7" s="461">
        <v>392674</v>
      </c>
      <c r="I7" s="461">
        <v>421447</v>
      </c>
      <c r="J7" s="461">
        <v>416885</v>
      </c>
      <c r="K7" s="462">
        <v>426053</v>
      </c>
      <c r="L7" s="462">
        <v>455611</v>
      </c>
      <c r="M7" s="463">
        <v>470919</v>
      </c>
    </row>
    <row r="8" spans="1:21" ht="30" customHeight="1">
      <c r="A8" s="6"/>
      <c r="B8" s="6"/>
      <c r="C8" s="367" t="s">
        <v>43</v>
      </c>
      <c r="D8" s="461">
        <v>163135</v>
      </c>
      <c r="E8" s="461">
        <v>172762</v>
      </c>
      <c r="F8" s="461">
        <v>181493</v>
      </c>
      <c r="G8" s="461">
        <v>183807</v>
      </c>
      <c r="H8" s="461">
        <v>195760</v>
      </c>
      <c r="I8" s="461">
        <v>202193</v>
      </c>
      <c r="J8" s="461">
        <v>179931</v>
      </c>
      <c r="K8" s="462">
        <v>177730</v>
      </c>
      <c r="L8" s="462">
        <v>173949</v>
      </c>
      <c r="M8" s="463">
        <v>173001</v>
      </c>
      <c r="N8" s="23"/>
    </row>
    <row r="9" spans="1:21" ht="30" customHeight="1">
      <c r="A9" s="6"/>
      <c r="B9" s="6"/>
      <c r="C9" s="243" t="s">
        <v>44</v>
      </c>
      <c r="D9" s="240">
        <v>121661</v>
      </c>
      <c r="E9" s="240">
        <v>130050</v>
      </c>
      <c r="F9" s="240">
        <v>123603</v>
      </c>
      <c r="G9" s="240">
        <v>134234</v>
      </c>
      <c r="H9" s="240">
        <v>136468</v>
      </c>
      <c r="I9" s="240">
        <v>165924</v>
      </c>
      <c r="J9" s="240">
        <v>173299</v>
      </c>
      <c r="K9" s="241">
        <v>181988</v>
      </c>
      <c r="L9" s="241">
        <v>185030</v>
      </c>
      <c r="M9" s="242">
        <v>199555</v>
      </c>
      <c r="N9" s="23"/>
      <c r="U9" s="112"/>
    </row>
    <row r="10" spans="1:21" ht="30" customHeight="1">
      <c r="A10" s="6"/>
      <c r="B10" s="377" t="s">
        <v>45</v>
      </c>
      <c r="C10" s="464"/>
      <c r="D10" s="461">
        <v>450390</v>
      </c>
      <c r="E10" s="461">
        <v>525349</v>
      </c>
      <c r="F10" s="461">
        <v>493196</v>
      </c>
      <c r="G10" s="461">
        <v>506187</v>
      </c>
      <c r="H10" s="461">
        <v>534870</v>
      </c>
      <c r="I10" s="461">
        <v>582696</v>
      </c>
      <c r="J10" s="461">
        <v>582034</v>
      </c>
      <c r="K10" s="462">
        <v>640946</v>
      </c>
      <c r="L10" s="462">
        <v>661848</v>
      </c>
      <c r="M10" s="463">
        <v>665298</v>
      </c>
    </row>
    <row r="11" spans="1:21" ht="30" customHeight="1">
      <c r="A11" s="6"/>
      <c r="B11" s="6"/>
      <c r="C11" s="251" t="s">
        <v>46</v>
      </c>
      <c r="D11" s="244">
        <v>325644</v>
      </c>
      <c r="E11" s="244">
        <v>353044</v>
      </c>
      <c r="F11" s="244">
        <v>349314</v>
      </c>
      <c r="G11" s="244">
        <v>365986</v>
      </c>
      <c r="H11" s="244">
        <v>383962</v>
      </c>
      <c r="I11" s="244">
        <v>433491</v>
      </c>
      <c r="J11" s="244">
        <v>444191</v>
      </c>
      <c r="K11" s="245">
        <v>454994</v>
      </c>
      <c r="L11" s="245">
        <v>483491</v>
      </c>
      <c r="M11" s="246">
        <v>487755</v>
      </c>
      <c r="P11" s="23"/>
    </row>
    <row r="12" spans="1:21" ht="30" customHeight="1">
      <c r="A12" s="6"/>
      <c r="B12" s="377" t="s">
        <v>47</v>
      </c>
      <c r="C12" s="464"/>
      <c r="D12" s="461">
        <v>451339</v>
      </c>
      <c r="E12" s="461">
        <v>497065</v>
      </c>
      <c r="F12" s="461">
        <v>436963</v>
      </c>
      <c r="G12" s="461">
        <v>426704</v>
      </c>
      <c r="H12" s="461">
        <v>432367</v>
      </c>
      <c r="I12" s="461">
        <v>443512</v>
      </c>
      <c r="J12" s="461">
        <v>401347</v>
      </c>
      <c r="K12" s="462">
        <v>407642</v>
      </c>
      <c r="L12" s="462">
        <v>404438</v>
      </c>
      <c r="M12" s="463">
        <v>384905</v>
      </c>
    </row>
    <row r="13" spans="1:21" ht="30" customHeight="1">
      <c r="A13" s="6"/>
      <c r="B13" s="377" t="s">
        <v>48</v>
      </c>
      <c r="C13" s="464"/>
      <c r="D13" s="461">
        <v>261466</v>
      </c>
      <c r="E13" s="461">
        <v>298575</v>
      </c>
      <c r="F13" s="461">
        <v>276696</v>
      </c>
      <c r="G13" s="461">
        <v>314191</v>
      </c>
      <c r="H13" s="461">
        <v>294430</v>
      </c>
      <c r="I13" s="461">
        <v>291504</v>
      </c>
      <c r="J13" s="461">
        <v>256520</v>
      </c>
      <c r="K13" s="462">
        <v>253011</v>
      </c>
      <c r="L13" s="462">
        <v>286811</v>
      </c>
      <c r="M13" s="463">
        <v>266258</v>
      </c>
    </row>
    <row r="14" spans="1:21" ht="30" customHeight="1">
      <c r="A14" s="6"/>
      <c r="B14" s="377" t="s">
        <v>49</v>
      </c>
      <c r="C14" s="377"/>
      <c r="D14" s="461">
        <v>189872</v>
      </c>
      <c r="E14" s="461">
        <v>198489</v>
      </c>
      <c r="F14" s="461">
        <v>160266</v>
      </c>
      <c r="G14" s="461">
        <v>112513</v>
      </c>
      <c r="H14" s="461">
        <v>137936</v>
      </c>
      <c r="I14" s="461">
        <v>152008</v>
      </c>
      <c r="J14" s="461">
        <v>144826</v>
      </c>
      <c r="K14" s="462">
        <v>154630</v>
      </c>
      <c r="L14" s="462">
        <v>117626</v>
      </c>
      <c r="M14" s="463">
        <v>118647</v>
      </c>
    </row>
    <row r="15" spans="1:21" ht="30" customHeight="1">
      <c r="A15" s="6"/>
      <c r="B15" s="377" t="s">
        <v>50</v>
      </c>
      <c r="C15" s="464"/>
      <c r="D15" s="461">
        <v>328121</v>
      </c>
      <c r="E15" s="461">
        <v>380302</v>
      </c>
      <c r="F15" s="461">
        <v>419152</v>
      </c>
      <c r="G15" s="462">
        <v>457190</v>
      </c>
      <c r="H15" s="461">
        <v>495177</v>
      </c>
      <c r="I15" s="461">
        <v>560630</v>
      </c>
      <c r="J15" s="461">
        <v>597573</v>
      </c>
      <c r="K15" s="462">
        <v>659358</v>
      </c>
      <c r="L15" s="462">
        <v>713021</v>
      </c>
      <c r="M15" s="463">
        <v>751311</v>
      </c>
    </row>
    <row r="16" spans="1:21" ht="30" customHeight="1">
      <c r="A16" s="6"/>
      <c r="B16" s="6"/>
      <c r="C16" s="251" t="s">
        <v>51</v>
      </c>
      <c r="D16" s="244">
        <v>320447</v>
      </c>
      <c r="E16" s="244">
        <v>370341</v>
      </c>
      <c r="F16" s="244">
        <v>408874</v>
      </c>
      <c r="G16" s="245">
        <v>448901</v>
      </c>
      <c r="H16" s="244">
        <v>487310</v>
      </c>
      <c r="I16" s="244">
        <v>527310</v>
      </c>
      <c r="J16" s="244">
        <v>562753</v>
      </c>
      <c r="K16" s="245">
        <v>621428</v>
      </c>
      <c r="L16" s="245">
        <v>673336</v>
      </c>
      <c r="M16" s="246">
        <v>711917</v>
      </c>
      <c r="N16" s="23"/>
    </row>
    <row r="17" spans="1:15" s="2" customFormat="1" ht="7.5" customHeight="1">
      <c r="A17" s="465"/>
      <c r="B17" s="465"/>
      <c r="C17" s="465"/>
      <c r="D17" s="465"/>
      <c r="E17" s="465"/>
      <c r="F17" s="465"/>
      <c r="G17" s="465"/>
      <c r="H17" s="466"/>
      <c r="I17" s="466"/>
      <c r="J17" s="466"/>
      <c r="K17" s="467"/>
      <c r="L17" s="467"/>
      <c r="M17" s="467"/>
      <c r="N17" s="8"/>
      <c r="O17" s="8"/>
    </row>
    <row r="18" spans="1:15" ht="30" customHeight="1">
      <c r="A18" s="252"/>
      <c r="B18" s="376" t="s">
        <v>52</v>
      </c>
      <c r="C18" s="468"/>
      <c r="D18" s="244">
        <v>198376</v>
      </c>
      <c r="E18" s="244">
        <v>221480</v>
      </c>
      <c r="F18" s="244">
        <v>147828</v>
      </c>
      <c r="G18" s="244">
        <v>129497</v>
      </c>
      <c r="H18" s="244">
        <v>119102</v>
      </c>
      <c r="I18" s="244">
        <v>116385</v>
      </c>
      <c r="J18" s="244">
        <v>106764</v>
      </c>
      <c r="K18" s="245">
        <v>101775</v>
      </c>
      <c r="L18" s="245">
        <v>81267</v>
      </c>
      <c r="M18" s="246">
        <v>64371</v>
      </c>
    </row>
    <row r="19" spans="1:15">
      <c r="K19" s="110"/>
      <c r="L19" s="110"/>
      <c r="M19" s="110"/>
    </row>
    <row r="20" spans="1:15">
      <c r="E20" s="45"/>
    </row>
    <row r="23" spans="1:15">
      <c r="D23" s="29"/>
    </row>
  </sheetData>
  <mergeCells count="9">
    <mergeCell ref="A1:M1"/>
    <mergeCell ref="B14:C14"/>
    <mergeCell ref="B15:C15"/>
    <mergeCell ref="B18:C18"/>
    <mergeCell ref="A6:C6"/>
    <mergeCell ref="B7:C7"/>
    <mergeCell ref="B10:C10"/>
    <mergeCell ref="B12:C12"/>
    <mergeCell ref="B13:C13"/>
  </mergeCells>
  <phoneticPr fontId="76"/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79998168889431442"/>
  </sheetPr>
  <dimension ref="A1:Q22"/>
  <sheetViews>
    <sheetView showGridLines="0" view="pageBreakPreview" zoomScaleNormal="100" zoomScaleSheetLayoutView="100" workbookViewId="0">
      <selection sqref="A1:M1"/>
    </sheetView>
  </sheetViews>
  <sheetFormatPr defaultColWidth="8.75" defaultRowHeight="13.9"/>
  <cols>
    <col min="1" max="2" width="2.25" style="2" customWidth="1"/>
    <col min="3" max="3" width="27.625" style="2" customWidth="1"/>
    <col min="4" max="13" width="9.5" style="2" customWidth="1"/>
    <col min="14" max="14" width="3.25" style="2" customWidth="1"/>
    <col min="15" max="16384" width="8.75" style="2"/>
  </cols>
  <sheetData>
    <row r="1" spans="1:17" ht="25.9" customHeight="1">
      <c r="A1" s="469" t="s">
        <v>28</v>
      </c>
      <c r="B1" s="469"/>
      <c r="C1" s="469"/>
      <c r="D1" s="469"/>
      <c r="E1" s="469"/>
      <c r="F1" s="469"/>
      <c r="G1" s="469"/>
      <c r="H1" s="469"/>
      <c r="I1" s="469"/>
      <c r="J1" s="469"/>
      <c r="K1" s="469"/>
      <c r="L1" s="469"/>
      <c r="M1" s="469"/>
      <c r="N1" s="365"/>
      <c r="O1" s="62"/>
      <c r="P1" s="62"/>
      <c r="Q1" s="62"/>
    </row>
    <row r="2" spans="1:17" ht="17.25" customHeight="1">
      <c r="A2" s="63" t="s">
        <v>53</v>
      </c>
    </row>
    <row r="3" spans="1:17" ht="7.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17" ht="16.5" customHeight="1">
      <c r="A4" s="8"/>
      <c r="B4" s="8"/>
      <c r="C4" s="8"/>
      <c r="D4" s="53"/>
      <c r="E4" s="53"/>
      <c r="F4" s="53"/>
      <c r="G4" s="34"/>
      <c r="H4" s="60"/>
      <c r="M4" s="34" t="s">
        <v>30</v>
      </c>
    </row>
    <row r="5" spans="1:17" ht="16.5" customHeight="1">
      <c r="A5" s="102"/>
      <c r="B5" s="102"/>
      <c r="C5" s="102"/>
      <c r="D5" s="109" t="s">
        <v>31</v>
      </c>
      <c r="E5" s="460" t="s">
        <v>32</v>
      </c>
      <c r="F5" s="460" t="s">
        <v>33</v>
      </c>
      <c r="G5" s="460" t="s">
        <v>34</v>
      </c>
      <c r="H5" s="460" t="s">
        <v>35</v>
      </c>
      <c r="I5" s="460" t="s">
        <v>36</v>
      </c>
      <c r="J5" s="460" t="s">
        <v>37</v>
      </c>
      <c r="K5" s="460" t="s">
        <v>38</v>
      </c>
      <c r="L5" s="460" t="s">
        <v>54</v>
      </c>
      <c r="M5" s="460" t="s">
        <v>55</v>
      </c>
    </row>
    <row r="6" spans="1:17" ht="30" customHeight="1">
      <c r="A6" s="377" t="s">
        <v>56</v>
      </c>
      <c r="B6" s="377"/>
      <c r="C6" s="377"/>
      <c r="D6" s="269">
        <v>1148076</v>
      </c>
      <c r="E6" s="269">
        <v>1161152</v>
      </c>
      <c r="F6" s="269">
        <v>1223746</v>
      </c>
      <c r="G6" s="269">
        <v>1242480</v>
      </c>
      <c r="H6" s="269">
        <v>1240860</v>
      </c>
      <c r="I6" s="269">
        <v>1254380</v>
      </c>
      <c r="J6" s="269">
        <v>1252706</v>
      </c>
      <c r="K6" s="270">
        <v>1191765</v>
      </c>
      <c r="L6" s="270">
        <v>1013092</v>
      </c>
      <c r="M6" s="271">
        <v>1062157</v>
      </c>
    </row>
    <row r="7" spans="1:17" ht="30" customHeight="1">
      <c r="A7" s="6"/>
      <c r="B7" s="377" t="s">
        <v>57</v>
      </c>
      <c r="C7" s="377"/>
      <c r="D7" s="269">
        <v>754013</v>
      </c>
      <c r="E7" s="269">
        <v>757766</v>
      </c>
      <c r="F7" s="269">
        <v>778184</v>
      </c>
      <c r="G7" s="269">
        <v>781153</v>
      </c>
      <c r="H7" s="269">
        <v>785978</v>
      </c>
      <c r="I7" s="269">
        <v>797811</v>
      </c>
      <c r="J7" s="269">
        <v>790183</v>
      </c>
      <c r="K7" s="270">
        <v>742139</v>
      </c>
      <c r="L7" s="270">
        <v>689843</v>
      </c>
      <c r="M7" s="271">
        <v>755354</v>
      </c>
    </row>
    <row r="8" spans="1:17" ht="30" customHeight="1">
      <c r="A8" s="377" t="s">
        <v>58</v>
      </c>
      <c r="B8" s="377"/>
      <c r="C8" s="377"/>
      <c r="D8" s="269">
        <v>394062</v>
      </c>
      <c r="E8" s="269">
        <v>403386</v>
      </c>
      <c r="F8" s="269">
        <v>445561</v>
      </c>
      <c r="G8" s="269">
        <v>461326</v>
      </c>
      <c r="H8" s="269">
        <v>454882</v>
      </c>
      <c r="I8" s="269">
        <v>456569</v>
      </c>
      <c r="J8" s="269">
        <v>462523</v>
      </c>
      <c r="K8" s="270">
        <v>449625</v>
      </c>
      <c r="L8" s="270">
        <v>323249</v>
      </c>
      <c r="M8" s="271">
        <v>306802</v>
      </c>
    </row>
    <row r="9" spans="1:17" ht="30" customHeight="1">
      <c r="A9" s="6"/>
      <c r="B9" s="377" t="s">
        <v>59</v>
      </c>
      <c r="C9" s="377"/>
      <c r="D9" s="269">
        <v>357565</v>
      </c>
      <c r="E9" s="269">
        <v>351842</v>
      </c>
      <c r="F9" s="269">
        <v>367780</v>
      </c>
      <c r="G9" s="269">
        <v>372931</v>
      </c>
      <c r="H9" s="269">
        <v>360208</v>
      </c>
      <c r="I9" s="269">
        <v>358185</v>
      </c>
      <c r="J9" s="269">
        <v>359812</v>
      </c>
      <c r="K9" s="270">
        <v>343563</v>
      </c>
      <c r="L9" s="270">
        <v>230327</v>
      </c>
      <c r="M9" s="271">
        <v>231368</v>
      </c>
    </row>
    <row r="10" spans="1:17" ht="30" customHeight="1">
      <c r="A10" s="6"/>
      <c r="B10" s="6"/>
      <c r="C10" s="274" t="s">
        <v>60</v>
      </c>
      <c r="D10" s="257">
        <v>43127</v>
      </c>
      <c r="E10" s="257">
        <v>42115</v>
      </c>
      <c r="F10" s="257">
        <v>46982</v>
      </c>
      <c r="G10" s="257">
        <v>48851</v>
      </c>
      <c r="H10" s="257">
        <v>46234</v>
      </c>
      <c r="I10" s="257">
        <v>48157</v>
      </c>
      <c r="J10" s="257">
        <v>47732</v>
      </c>
      <c r="K10" s="256">
        <v>45584</v>
      </c>
      <c r="L10" s="256">
        <v>21891</v>
      </c>
      <c r="M10" s="258">
        <v>18915</v>
      </c>
    </row>
    <row r="11" spans="1:17" ht="30" customHeight="1">
      <c r="A11" s="6"/>
      <c r="B11" s="6"/>
      <c r="C11" s="275" t="s">
        <v>61</v>
      </c>
      <c r="D11" s="254">
        <v>139941</v>
      </c>
      <c r="E11" s="254">
        <v>134078</v>
      </c>
      <c r="F11" s="254">
        <v>142414</v>
      </c>
      <c r="G11" s="254">
        <v>141855</v>
      </c>
      <c r="H11" s="254">
        <v>133574</v>
      </c>
      <c r="I11" s="254">
        <v>122010</v>
      </c>
      <c r="J11" s="254">
        <v>124890</v>
      </c>
      <c r="K11" s="253">
        <v>118030</v>
      </c>
      <c r="L11" s="253">
        <v>32133</v>
      </c>
      <c r="M11" s="255">
        <v>34128</v>
      </c>
    </row>
    <row r="12" spans="1:17" ht="30" customHeight="1">
      <c r="A12" s="6"/>
      <c r="B12" s="6"/>
      <c r="C12" s="268" t="s">
        <v>62</v>
      </c>
      <c r="D12" s="254">
        <v>73628</v>
      </c>
      <c r="E12" s="254">
        <v>76596</v>
      </c>
      <c r="F12" s="254">
        <v>78440</v>
      </c>
      <c r="G12" s="254">
        <v>77979</v>
      </c>
      <c r="H12" s="254">
        <v>78871</v>
      </c>
      <c r="I12" s="254">
        <v>81882</v>
      </c>
      <c r="J12" s="254">
        <v>82709</v>
      </c>
      <c r="K12" s="253">
        <v>79697</v>
      </c>
      <c r="L12" s="253">
        <v>78437</v>
      </c>
      <c r="M12" s="255">
        <v>77776</v>
      </c>
    </row>
    <row r="13" spans="1:17" ht="30" customHeight="1">
      <c r="A13" s="377" t="s">
        <v>63</v>
      </c>
      <c r="B13" s="377"/>
      <c r="C13" s="377"/>
      <c r="D13" s="269">
        <v>36496</v>
      </c>
      <c r="E13" s="269">
        <v>51543</v>
      </c>
      <c r="F13" s="269">
        <v>77781</v>
      </c>
      <c r="G13" s="269">
        <v>88395</v>
      </c>
      <c r="H13" s="269">
        <v>94673</v>
      </c>
      <c r="I13" s="269">
        <v>98383</v>
      </c>
      <c r="J13" s="269">
        <v>102710</v>
      </c>
      <c r="K13" s="270">
        <v>106061</v>
      </c>
      <c r="L13" s="270">
        <v>92922</v>
      </c>
      <c r="M13" s="271">
        <v>75433</v>
      </c>
    </row>
    <row r="14" spans="1:17" ht="30" customHeight="1">
      <c r="A14" s="377" t="s">
        <v>64</v>
      </c>
      <c r="B14" s="377"/>
      <c r="C14" s="377"/>
      <c r="D14" s="269">
        <v>39089</v>
      </c>
      <c r="E14" s="269">
        <v>53582</v>
      </c>
      <c r="F14" s="269">
        <v>81826</v>
      </c>
      <c r="G14" s="269">
        <v>88839</v>
      </c>
      <c r="H14" s="269">
        <v>95877</v>
      </c>
      <c r="I14" s="269">
        <v>99709</v>
      </c>
      <c r="J14" s="269">
        <v>103326</v>
      </c>
      <c r="K14" s="270">
        <v>110176</v>
      </c>
      <c r="L14" s="270">
        <v>93985</v>
      </c>
      <c r="M14" s="271">
        <v>74160</v>
      </c>
    </row>
    <row r="15" spans="1:17" ht="30" customHeight="1">
      <c r="A15" s="377" t="s">
        <v>65</v>
      </c>
      <c r="B15" s="377"/>
      <c r="C15" s="377"/>
      <c r="D15" s="269">
        <v>33687</v>
      </c>
      <c r="E15" s="269">
        <v>48657</v>
      </c>
      <c r="F15" s="269">
        <v>95210</v>
      </c>
      <c r="G15" s="269">
        <v>89192</v>
      </c>
      <c r="H15" s="269">
        <v>91079</v>
      </c>
      <c r="I15" s="269">
        <v>94586</v>
      </c>
      <c r="J15" s="270">
        <v>97747</v>
      </c>
      <c r="K15" s="270">
        <v>103183</v>
      </c>
      <c r="L15" s="270">
        <v>128455</v>
      </c>
      <c r="M15" s="271">
        <v>95410</v>
      </c>
    </row>
    <row r="16" spans="1:17" ht="30" customHeight="1">
      <c r="A16" s="377" t="s">
        <v>66</v>
      </c>
      <c r="B16" s="377"/>
      <c r="C16" s="377"/>
      <c r="D16" s="269">
        <v>19060</v>
      </c>
      <c r="E16" s="269">
        <v>30891</v>
      </c>
      <c r="F16" s="269">
        <v>62580</v>
      </c>
      <c r="G16" s="269">
        <v>60786</v>
      </c>
      <c r="H16" s="269">
        <v>61278</v>
      </c>
      <c r="I16" s="269">
        <v>61868</v>
      </c>
      <c r="J16" s="269">
        <v>67318</v>
      </c>
      <c r="K16" s="270">
        <v>65655</v>
      </c>
      <c r="L16" s="270">
        <v>87497</v>
      </c>
      <c r="M16" s="271">
        <v>69424</v>
      </c>
    </row>
    <row r="17" spans="1:13" ht="30" customHeight="1">
      <c r="A17" s="468" t="s">
        <v>67</v>
      </c>
      <c r="B17" s="468"/>
      <c r="C17" s="468"/>
      <c r="D17" s="272">
        <v>77607</v>
      </c>
      <c r="E17" s="272">
        <v>94063</v>
      </c>
      <c r="F17" s="272">
        <v>121636</v>
      </c>
      <c r="G17" s="272">
        <v>135873</v>
      </c>
      <c r="H17" s="272">
        <v>142826</v>
      </c>
      <c r="I17" s="272">
        <v>143058</v>
      </c>
      <c r="J17" s="250">
        <v>148908</v>
      </c>
      <c r="K17" s="250">
        <v>154472</v>
      </c>
      <c r="L17" s="250">
        <v>143041</v>
      </c>
      <c r="M17" s="273">
        <v>129024</v>
      </c>
    </row>
    <row r="18" spans="1:13" s="8" customFormat="1" ht="12">
      <c r="A18" s="47" t="s">
        <v>68</v>
      </c>
      <c r="B18" s="103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</row>
    <row r="19" spans="1:13" s="8" customFormat="1" ht="12">
      <c r="A19" s="47" t="s">
        <v>69</v>
      </c>
      <c r="B19" s="47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</row>
    <row r="20" spans="1:13" s="8" customFormat="1" ht="12">
      <c r="A20" s="47" t="s">
        <v>70</v>
      </c>
      <c r="B20" s="103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</row>
    <row r="21" spans="1:13" s="8" customFormat="1" ht="12">
      <c r="A21" s="47" t="s">
        <v>71</v>
      </c>
      <c r="B21" s="47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</row>
    <row r="22" spans="1:13">
      <c r="B22" s="74"/>
      <c r="C22" s="35"/>
      <c r="K22" s="111"/>
      <c r="L22" s="111"/>
      <c r="M22" s="111"/>
    </row>
  </sheetData>
  <mergeCells count="10">
    <mergeCell ref="A1:M1"/>
    <mergeCell ref="A15:C15"/>
    <mergeCell ref="A17:C17"/>
    <mergeCell ref="A16:C16"/>
    <mergeCell ref="A6:C6"/>
    <mergeCell ref="B7:C7"/>
    <mergeCell ref="A8:C8"/>
    <mergeCell ref="B9:C9"/>
    <mergeCell ref="A13:C13"/>
    <mergeCell ref="A14:C14"/>
  </mergeCells>
  <phoneticPr fontId="76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79998168889431442"/>
  </sheetPr>
  <dimension ref="A1:T14"/>
  <sheetViews>
    <sheetView showGridLines="0" view="pageBreakPreview" zoomScaleNormal="85" zoomScaleSheetLayoutView="100" workbookViewId="0">
      <selection sqref="A1:K1"/>
    </sheetView>
  </sheetViews>
  <sheetFormatPr defaultColWidth="8.875" defaultRowHeight="12"/>
  <cols>
    <col min="1" max="1" width="30.625" style="8" customWidth="1"/>
    <col min="2" max="11" width="9.375" style="8" customWidth="1"/>
    <col min="12" max="26" width="9.75" style="8" customWidth="1"/>
    <col min="27" max="16384" width="8.875" style="8"/>
  </cols>
  <sheetData>
    <row r="1" spans="1:20" ht="25.9" customHeight="1">
      <c r="A1" s="378" t="s">
        <v>28</v>
      </c>
      <c r="B1" s="378"/>
      <c r="C1" s="378"/>
      <c r="D1" s="378"/>
      <c r="E1" s="378"/>
      <c r="F1" s="378"/>
      <c r="G1" s="378"/>
      <c r="H1" s="378"/>
      <c r="I1" s="378"/>
      <c r="J1" s="378"/>
      <c r="K1" s="378"/>
      <c r="L1" s="62"/>
      <c r="M1" s="62"/>
      <c r="N1" s="62"/>
      <c r="O1" s="62"/>
      <c r="P1" s="62"/>
      <c r="Q1" s="62"/>
      <c r="R1" s="62"/>
      <c r="S1" s="62"/>
      <c r="T1" s="62"/>
    </row>
    <row r="2" spans="1:20" ht="17.25" customHeight="1">
      <c r="A2" s="63" t="s">
        <v>72</v>
      </c>
    </row>
    <row r="3" spans="1:20" s="2" customFormat="1" ht="7.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20" ht="16.5" customHeight="1">
      <c r="A4" s="28"/>
      <c r="B4" s="5"/>
      <c r="C4" s="5"/>
      <c r="D4" s="5"/>
      <c r="E4" s="34"/>
      <c r="K4" s="53" t="s">
        <v>30</v>
      </c>
    </row>
    <row r="5" spans="1:20" ht="16.5" customHeight="1">
      <c r="A5" s="470"/>
      <c r="B5" s="459" t="s">
        <v>73</v>
      </c>
      <c r="C5" s="459" t="s">
        <v>74</v>
      </c>
      <c r="D5" s="459" t="s">
        <v>75</v>
      </c>
      <c r="E5" s="459" t="s">
        <v>76</v>
      </c>
      <c r="F5" s="459" t="s">
        <v>77</v>
      </c>
      <c r="G5" s="459" t="s">
        <v>78</v>
      </c>
      <c r="H5" s="459" t="s">
        <v>37</v>
      </c>
      <c r="I5" s="459" t="s">
        <v>38</v>
      </c>
      <c r="J5" s="459" t="s">
        <v>39</v>
      </c>
      <c r="K5" s="459" t="s">
        <v>40</v>
      </c>
    </row>
    <row r="6" spans="1:20" ht="30" customHeight="1">
      <c r="A6" s="471" t="s">
        <v>79</v>
      </c>
      <c r="B6" s="472">
        <v>63847</v>
      </c>
      <c r="C6" s="472">
        <v>86487</v>
      </c>
      <c r="D6" s="472">
        <v>105155</v>
      </c>
      <c r="E6" s="472">
        <v>81888</v>
      </c>
      <c r="F6" s="472">
        <v>108775</v>
      </c>
      <c r="G6" s="472">
        <v>112100</v>
      </c>
      <c r="H6" s="472">
        <v>114103</v>
      </c>
      <c r="I6" s="473">
        <v>123683</v>
      </c>
      <c r="J6" s="473">
        <v>127526</v>
      </c>
      <c r="K6" s="474">
        <v>85013</v>
      </c>
    </row>
    <row r="7" spans="1:20" ht="30" customHeight="1">
      <c r="A7" s="471" t="s">
        <v>80</v>
      </c>
      <c r="B7" s="472">
        <v>-47293</v>
      </c>
      <c r="C7" s="472">
        <v>-92822</v>
      </c>
      <c r="D7" s="472">
        <v>-9809</v>
      </c>
      <c r="E7" s="472">
        <v>-44291</v>
      </c>
      <c r="F7" s="472">
        <v>-64394</v>
      </c>
      <c r="G7" s="472">
        <v>-100202</v>
      </c>
      <c r="H7" s="472">
        <v>-70811</v>
      </c>
      <c r="I7" s="473">
        <v>-93110</v>
      </c>
      <c r="J7" s="473">
        <v>-27614</v>
      </c>
      <c r="K7" s="474">
        <v>-36788</v>
      </c>
    </row>
    <row r="8" spans="1:20" ht="30" customHeight="1">
      <c r="A8" s="471" t="s">
        <v>81</v>
      </c>
      <c r="B8" s="472">
        <v>-18194</v>
      </c>
      <c r="C8" s="472">
        <v>6846</v>
      </c>
      <c r="D8" s="472">
        <v>-85071</v>
      </c>
      <c r="E8" s="472">
        <v>-46548</v>
      </c>
      <c r="F8" s="472">
        <v>-40121</v>
      </c>
      <c r="G8" s="472">
        <v>-13980</v>
      </c>
      <c r="H8" s="472">
        <v>-30287</v>
      </c>
      <c r="I8" s="473">
        <v>-28293</v>
      </c>
      <c r="J8" s="473">
        <v>-76997</v>
      </c>
      <c r="K8" s="474">
        <v>-54734</v>
      </c>
    </row>
    <row r="9" spans="1:20" ht="30" customHeight="1">
      <c r="A9" s="276" t="s">
        <v>82</v>
      </c>
      <c r="B9" s="277">
        <v>19238</v>
      </c>
      <c r="C9" s="277">
        <v>21912</v>
      </c>
      <c r="D9" s="277">
        <v>31516</v>
      </c>
      <c r="E9" s="277">
        <v>22624</v>
      </c>
      <c r="F9" s="277">
        <v>26913</v>
      </c>
      <c r="G9" s="277">
        <v>24481</v>
      </c>
      <c r="H9" s="277">
        <v>37110</v>
      </c>
      <c r="I9" s="278">
        <v>39011</v>
      </c>
      <c r="J9" s="278">
        <v>64872</v>
      </c>
      <c r="K9" s="279">
        <v>60939</v>
      </c>
    </row>
    <row r="10" spans="1:20" ht="11.25" customHeight="1">
      <c r="A10" s="31"/>
      <c r="B10" s="46"/>
      <c r="C10" s="46"/>
      <c r="D10" s="77"/>
      <c r="E10" s="77"/>
      <c r="F10" s="94"/>
      <c r="G10" s="94"/>
      <c r="H10" s="94"/>
      <c r="I10" s="232"/>
      <c r="J10" s="232"/>
      <c r="K10" s="218"/>
    </row>
    <row r="11" spans="1:20" ht="30" customHeight="1">
      <c r="A11" s="280" t="s">
        <v>83</v>
      </c>
      <c r="B11" s="277">
        <v>16553</v>
      </c>
      <c r="C11" s="277">
        <v>-6335</v>
      </c>
      <c r="D11" s="277">
        <v>95346</v>
      </c>
      <c r="E11" s="277">
        <v>37597</v>
      </c>
      <c r="F11" s="277">
        <v>44380</v>
      </c>
      <c r="G11" s="277">
        <v>11898</v>
      </c>
      <c r="H11" s="277">
        <v>43291</v>
      </c>
      <c r="I11" s="278">
        <v>30573</v>
      </c>
      <c r="J11" s="278">
        <v>99911</v>
      </c>
      <c r="K11" s="279">
        <v>48224</v>
      </c>
    </row>
    <row r="12" spans="1:20">
      <c r="A12" s="47" t="s">
        <v>84</v>
      </c>
    </row>
    <row r="13" spans="1:20">
      <c r="A13" s="47" t="s">
        <v>85</v>
      </c>
    </row>
    <row r="14" spans="1:20">
      <c r="I14" s="110"/>
      <c r="J14" s="110"/>
      <c r="K14" s="110"/>
    </row>
  </sheetData>
  <mergeCells count="1">
    <mergeCell ref="A1:K1"/>
  </mergeCells>
  <phoneticPr fontId="76"/>
  <pageMargins left="0.70866141732283472" right="0.70866141732283472" top="0.74803149606299213" bottom="0.74803149606299213" header="0.31496062992125984" footer="0.31496062992125984"/>
  <pageSetup paperSize="9" scale="93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79998168889431442"/>
  </sheetPr>
  <dimension ref="A1:V22"/>
  <sheetViews>
    <sheetView showGridLines="0" view="pageBreakPreview" zoomScaleNormal="85" zoomScaleSheetLayoutView="100" workbookViewId="0">
      <selection sqref="A1:L1"/>
    </sheetView>
  </sheetViews>
  <sheetFormatPr defaultColWidth="8.875" defaultRowHeight="12"/>
  <cols>
    <col min="1" max="1" width="2.25" style="8" customWidth="1"/>
    <col min="2" max="2" width="27.625" style="8" customWidth="1"/>
    <col min="3" max="14" width="9.375" style="8" customWidth="1"/>
    <col min="15" max="16384" width="8.875" style="8"/>
  </cols>
  <sheetData>
    <row r="1" spans="1:22" ht="25.9" customHeight="1">
      <c r="A1" s="475" t="s">
        <v>28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87"/>
      <c r="N1" s="87"/>
      <c r="O1" s="62"/>
      <c r="P1" s="62"/>
      <c r="Q1" s="62"/>
      <c r="R1" s="62"/>
      <c r="S1" s="62"/>
      <c r="T1" s="62"/>
      <c r="U1" s="62"/>
      <c r="V1" s="62"/>
    </row>
    <row r="2" spans="1:22" ht="17.25" customHeight="1">
      <c r="A2" s="63" t="s">
        <v>86</v>
      </c>
    </row>
    <row r="3" spans="1:22" s="2" customFormat="1" ht="7.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</row>
    <row r="4" spans="1:22" ht="16.5" customHeight="1">
      <c r="A4" s="28"/>
      <c r="B4" s="28"/>
      <c r="C4" s="5"/>
      <c r="D4" s="5"/>
      <c r="E4" s="5"/>
      <c r="F4" s="34"/>
      <c r="J4" s="28"/>
      <c r="K4" s="28"/>
      <c r="L4" s="34" t="s">
        <v>30</v>
      </c>
    </row>
    <row r="5" spans="1:22" ht="16.5" customHeight="1">
      <c r="A5" s="476"/>
      <c r="B5" s="476"/>
      <c r="C5" s="109" t="s">
        <v>31</v>
      </c>
      <c r="D5" s="460" t="s">
        <v>32</v>
      </c>
      <c r="E5" s="460" t="s">
        <v>33</v>
      </c>
      <c r="F5" s="460" t="s">
        <v>34</v>
      </c>
      <c r="G5" s="460" t="s">
        <v>35</v>
      </c>
      <c r="H5" s="460" t="s">
        <v>36</v>
      </c>
      <c r="I5" s="460" t="s">
        <v>37</v>
      </c>
      <c r="J5" s="460" t="s">
        <v>38</v>
      </c>
      <c r="K5" s="460" t="s">
        <v>39</v>
      </c>
      <c r="L5" s="460" t="s">
        <v>40</v>
      </c>
    </row>
    <row r="6" spans="1:22" ht="30" customHeight="1">
      <c r="A6" s="377" t="s">
        <v>87</v>
      </c>
      <c r="B6" s="377"/>
      <c r="C6" s="269">
        <v>47038</v>
      </c>
      <c r="D6" s="269">
        <v>64347</v>
      </c>
      <c r="E6" s="269">
        <v>42354</v>
      </c>
      <c r="F6" s="269">
        <v>50417</v>
      </c>
      <c r="G6" s="269">
        <v>71777</v>
      </c>
      <c r="H6" s="269">
        <v>71243</v>
      </c>
      <c r="I6" s="269">
        <v>71109</v>
      </c>
      <c r="J6" s="270">
        <v>67900</v>
      </c>
      <c r="K6" s="270">
        <v>93166</v>
      </c>
      <c r="L6" s="271">
        <v>72170</v>
      </c>
    </row>
    <row r="7" spans="1:22" ht="30" customHeight="1">
      <c r="A7" s="6"/>
      <c r="B7" s="367" t="s">
        <v>88</v>
      </c>
      <c r="C7" s="269">
        <v>41502</v>
      </c>
      <c r="D7" s="269">
        <v>55801</v>
      </c>
      <c r="E7" s="269">
        <v>36587</v>
      </c>
      <c r="F7" s="269">
        <v>44324</v>
      </c>
      <c r="G7" s="269">
        <v>63869</v>
      </c>
      <c r="H7" s="269">
        <v>61353</v>
      </c>
      <c r="I7" s="269">
        <v>60277</v>
      </c>
      <c r="J7" s="270">
        <v>56409</v>
      </c>
      <c r="K7" s="270">
        <v>75946</v>
      </c>
      <c r="L7" s="271">
        <v>63420</v>
      </c>
    </row>
    <row r="8" spans="1:22" ht="30" customHeight="1">
      <c r="A8" s="6"/>
      <c r="B8" s="275" t="s">
        <v>89</v>
      </c>
      <c r="C8" s="260">
        <v>5490</v>
      </c>
      <c r="D8" s="260">
        <v>8527</v>
      </c>
      <c r="E8" s="260">
        <v>5728</v>
      </c>
      <c r="F8" s="260">
        <v>6052</v>
      </c>
      <c r="G8" s="260">
        <v>7851</v>
      </c>
      <c r="H8" s="260">
        <v>9710</v>
      </c>
      <c r="I8" s="260">
        <v>10760</v>
      </c>
      <c r="J8" s="261">
        <v>11370</v>
      </c>
      <c r="K8" s="261">
        <v>17015</v>
      </c>
      <c r="L8" s="259">
        <v>8512</v>
      </c>
    </row>
    <row r="9" spans="1:22" ht="30" customHeight="1">
      <c r="A9" s="6"/>
      <c r="B9" s="268" t="s">
        <v>90</v>
      </c>
      <c r="C9" s="260">
        <v>46</v>
      </c>
      <c r="D9" s="260">
        <v>19</v>
      </c>
      <c r="E9" s="260">
        <v>39</v>
      </c>
      <c r="F9" s="260">
        <v>41</v>
      </c>
      <c r="G9" s="260">
        <v>57</v>
      </c>
      <c r="H9" s="260">
        <v>179</v>
      </c>
      <c r="I9" s="260">
        <v>70</v>
      </c>
      <c r="J9" s="261">
        <v>120</v>
      </c>
      <c r="K9" s="261">
        <v>204</v>
      </c>
      <c r="L9" s="259">
        <v>237</v>
      </c>
    </row>
    <row r="10" spans="1:22" ht="30" customHeight="1">
      <c r="A10" s="377" t="s">
        <v>91</v>
      </c>
      <c r="B10" s="377"/>
      <c r="C10" s="269">
        <v>40972</v>
      </c>
      <c r="D10" s="269">
        <v>41885</v>
      </c>
      <c r="E10" s="269">
        <v>42077</v>
      </c>
      <c r="F10" s="269">
        <v>45872</v>
      </c>
      <c r="G10" s="269">
        <v>46511</v>
      </c>
      <c r="H10" s="269">
        <v>43033</v>
      </c>
      <c r="I10" s="269">
        <v>46198</v>
      </c>
      <c r="J10" s="270">
        <v>48411</v>
      </c>
      <c r="K10" s="270">
        <v>50103</v>
      </c>
      <c r="L10" s="271">
        <v>53575</v>
      </c>
    </row>
    <row r="11" spans="1:22" ht="30" customHeight="1">
      <c r="A11" s="6"/>
      <c r="B11" s="367" t="s">
        <v>88</v>
      </c>
      <c r="C11" s="269">
        <v>34379</v>
      </c>
      <c r="D11" s="269">
        <v>35308</v>
      </c>
      <c r="E11" s="269">
        <v>36513</v>
      </c>
      <c r="F11" s="269">
        <v>39914</v>
      </c>
      <c r="G11" s="269">
        <v>40188</v>
      </c>
      <c r="H11" s="269">
        <v>34517</v>
      </c>
      <c r="I11" s="269">
        <v>37469</v>
      </c>
      <c r="J11" s="270">
        <v>39259</v>
      </c>
      <c r="K11" s="270">
        <v>40579</v>
      </c>
      <c r="L11" s="271">
        <v>43597</v>
      </c>
    </row>
    <row r="12" spans="1:22" ht="30" customHeight="1">
      <c r="A12" s="6"/>
      <c r="B12" s="275" t="s">
        <v>89</v>
      </c>
      <c r="C12" s="260">
        <v>5439</v>
      </c>
      <c r="D12" s="260">
        <v>5482</v>
      </c>
      <c r="E12" s="260">
        <v>5311</v>
      </c>
      <c r="F12" s="260">
        <v>5730</v>
      </c>
      <c r="G12" s="260">
        <v>6006</v>
      </c>
      <c r="H12" s="260">
        <v>8212</v>
      </c>
      <c r="I12" s="260">
        <v>8502</v>
      </c>
      <c r="J12" s="261">
        <v>8937</v>
      </c>
      <c r="K12" s="261">
        <v>9300</v>
      </c>
      <c r="L12" s="259">
        <v>9745</v>
      </c>
    </row>
    <row r="13" spans="1:22" ht="30" customHeight="1">
      <c r="A13" s="6"/>
      <c r="B13" s="268" t="s">
        <v>90</v>
      </c>
      <c r="C13" s="260">
        <v>1153</v>
      </c>
      <c r="D13" s="260">
        <v>1094</v>
      </c>
      <c r="E13" s="260">
        <v>251</v>
      </c>
      <c r="F13" s="260">
        <v>227</v>
      </c>
      <c r="G13" s="260">
        <v>315</v>
      </c>
      <c r="H13" s="263">
        <v>302</v>
      </c>
      <c r="I13" s="264">
        <v>226</v>
      </c>
      <c r="J13" s="262">
        <v>215</v>
      </c>
      <c r="K13" s="262">
        <v>223</v>
      </c>
      <c r="L13" s="265">
        <v>233</v>
      </c>
    </row>
    <row r="14" spans="1:22" ht="30" customHeight="1">
      <c r="A14" s="377" t="s">
        <v>92</v>
      </c>
      <c r="B14" s="377"/>
      <c r="C14" s="269">
        <v>26067</v>
      </c>
      <c r="D14" s="269">
        <v>26105</v>
      </c>
      <c r="E14" s="269">
        <v>27308</v>
      </c>
      <c r="F14" s="269">
        <v>26162</v>
      </c>
      <c r="G14" s="269">
        <v>26507</v>
      </c>
      <c r="H14" s="269">
        <v>29182</v>
      </c>
      <c r="I14" s="269">
        <v>31446</v>
      </c>
      <c r="J14" s="270">
        <v>31404</v>
      </c>
      <c r="K14" s="270">
        <v>33450</v>
      </c>
      <c r="L14" s="271">
        <v>30989</v>
      </c>
    </row>
    <row r="15" spans="1:22" ht="30" customHeight="1">
      <c r="A15" s="6"/>
      <c r="B15" s="367" t="s">
        <v>88</v>
      </c>
      <c r="C15" s="269">
        <v>11319</v>
      </c>
      <c r="D15" s="269">
        <v>12548</v>
      </c>
      <c r="E15" s="269">
        <v>12654</v>
      </c>
      <c r="F15" s="269">
        <v>12409</v>
      </c>
      <c r="G15" s="269">
        <v>13213</v>
      </c>
      <c r="H15" s="269">
        <v>12712</v>
      </c>
      <c r="I15" s="269">
        <v>13427</v>
      </c>
      <c r="J15" s="270">
        <v>13148</v>
      </c>
      <c r="K15" s="270">
        <v>13313</v>
      </c>
      <c r="L15" s="271">
        <v>13604</v>
      </c>
    </row>
    <row r="16" spans="1:22" ht="30" customHeight="1">
      <c r="A16" s="6"/>
      <c r="B16" s="275" t="s">
        <v>89</v>
      </c>
      <c r="C16" s="260">
        <v>14747</v>
      </c>
      <c r="D16" s="260">
        <v>13557</v>
      </c>
      <c r="E16" s="260">
        <v>14654</v>
      </c>
      <c r="F16" s="260">
        <v>13752</v>
      </c>
      <c r="G16" s="260">
        <v>13293</v>
      </c>
      <c r="H16" s="260">
        <v>16470</v>
      </c>
      <c r="I16" s="260">
        <v>17582</v>
      </c>
      <c r="J16" s="261">
        <v>17690</v>
      </c>
      <c r="K16" s="261">
        <v>19243</v>
      </c>
      <c r="L16" s="259">
        <v>16386</v>
      </c>
    </row>
    <row r="17" spans="1:12" ht="30" customHeight="1">
      <c r="A17" s="31"/>
      <c r="B17" s="281" t="s">
        <v>90</v>
      </c>
      <c r="C17" s="282">
        <v>0</v>
      </c>
      <c r="D17" s="282">
        <v>0</v>
      </c>
      <c r="E17" s="282">
        <v>0</v>
      </c>
      <c r="F17" s="282">
        <v>0</v>
      </c>
      <c r="G17" s="282">
        <v>0</v>
      </c>
      <c r="H17" s="282">
        <v>0</v>
      </c>
      <c r="I17" s="282">
        <v>436</v>
      </c>
      <c r="J17" s="283">
        <v>565</v>
      </c>
      <c r="K17" s="283">
        <v>892</v>
      </c>
      <c r="L17" s="284">
        <v>999</v>
      </c>
    </row>
    <row r="18" spans="1:12" ht="12" customHeight="1">
      <c r="A18" s="104" t="s">
        <v>93</v>
      </c>
      <c r="B18" s="105"/>
      <c r="C18" s="103"/>
      <c r="D18" s="103"/>
      <c r="E18" s="103"/>
      <c r="F18" s="103"/>
      <c r="G18" s="103"/>
      <c r="H18" s="103"/>
      <c r="I18" s="103"/>
      <c r="J18" s="6"/>
      <c r="K18" s="6"/>
      <c r="L18" s="6"/>
    </row>
    <row r="19" spans="1:12" ht="12" customHeight="1">
      <c r="A19" s="47" t="s">
        <v>94</v>
      </c>
      <c r="B19" s="103"/>
      <c r="C19" s="103"/>
      <c r="D19" s="103"/>
      <c r="E19" s="103"/>
      <c r="F19" s="103"/>
      <c r="G19" s="103"/>
      <c r="H19" s="103"/>
      <c r="I19" s="103"/>
      <c r="J19" s="6"/>
      <c r="K19" s="6"/>
      <c r="L19" s="6"/>
    </row>
    <row r="20" spans="1:12" ht="12" customHeight="1">
      <c r="A20" s="104" t="s">
        <v>95</v>
      </c>
      <c r="C20" s="29"/>
      <c r="D20" s="29"/>
      <c r="E20" s="29"/>
      <c r="F20" s="29"/>
      <c r="G20" s="29"/>
      <c r="H20" s="29"/>
      <c r="I20" s="29"/>
    </row>
    <row r="21" spans="1:12" ht="12" customHeight="1">
      <c r="A21" s="47" t="s">
        <v>96</v>
      </c>
      <c r="C21" s="29"/>
      <c r="D21" s="29"/>
      <c r="E21" s="29"/>
      <c r="F21" s="29"/>
      <c r="G21" s="29"/>
      <c r="H21" s="29"/>
      <c r="I21" s="29"/>
    </row>
    <row r="22" spans="1:12" ht="17.25" customHeight="1">
      <c r="A22" s="30"/>
      <c r="C22" s="29"/>
      <c r="D22" s="29"/>
      <c r="E22" s="29"/>
      <c r="F22" s="37"/>
      <c r="G22" s="29"/>
      <c r="H22" s="29"/>
      <c r="I22" s="29"/>
    </row>
  </sheetData>
  <mergeCells count="4">
    <mergeCell ref="A10:B10"/>
    <mergeCell ref="A14:B14"/>
    <mergeCell ref="A6:B6"/>
    <mergeCell ref="A1:L1"/>
  </mergeCells>
  <phoneticPr fontId="76"/>
  <pageMargins left="0.70866141732283472" right="0.70866141732283472" top="0.74803149606299213" bottom="0.74803149606299213" header="0.31496062992125984" footer="0.31496062992125984"/>
  <pageSetup paperSize="9" scale="94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79998168889431442"/>
  </sheetPr>
  <dimension ref="A1:AB44"/>
  <sheetViews>
    <sheetView showGridLines="0" view="pageBreakPreview" zoomScaleNormal="100" zoomScaleSheetLayoutView="100" workbookViewId="0">
      <selection sqref="A1:K1"/>
    </sheetView>
  </sheetViews>
  <sheetFormatPr defaultColWidth="8.875" defaultRowHeight="13.9"/>
  <cols>
    <col min="1" max="1" width="30.625" style="2" customWidth="1"/>
    <col min="2" max="4" width="9.75" style="2" customWidth="1"/>
    <col min="5" max="5" width="8.875" style="2"/>
    <col min="6" max="8" width="8.875" style="2" customWidth="1"/>
    <col min="9" max="11" width="8.875" style="2"/>
    <col min="12" max="12" width="2.375" style="2" customWidth="1"/>
    <col min="13" max="16384" width="8.875" style="2"/>
  </cols>
  <sheetData>
    <row r="1" spans="1:28" s="8" customFormat="1" ht="25.9" customHeight="1">
      <c r="A1" s="477" t="s">
        <v>97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366"/>
      <c r="M1" s="79"/>
      <c r="N1" s="79"/>
      <c r="O1" s="79"/>
    </row>
    <row r="2" spans="1:28" ht="17.25" customHeight="1">
      <c r="A2" s="63" t="s">
        <v>98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</row>
    <row r="3" spans="1:28" ht="7.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28" ht="16.5" customHeight="1">
      <c r="A4" s="28"/>
      <c r="B4" s="5"/>
      <c r="C4" s="5"/>
      <c r="D4" s="5"/>
      <c r="E4" s="5"/>
      <c r="F4" s="60"/>
      <c r="G4" s="60"/>
      <c r="H4" s="60"/>
      <c r="I4" s="5"/>
      <c r="J4" s="5"/>
      <c r="K4" s="5" t="s">
        <v>99</v>
      </c>
      <c r="L4" s="8"/>
      <c r="N4" s="8"/>
      <c r="O4" s="8"/>
    </row>
    <row r="5" spans="1:28" ht="16.5" customHeight="1">
      <c r="A5" s="476"/>
      <c r="B5" s="460" t="s">
        <v>73</v>
      </c>
      <c r="C5" s="460" t="s">
        <v>74</v>
      </c>
      <c r="D5" s="460" t="s">
        <v>75</v>
      </c>
      <c r="E5" s="460" t="s">
        <v>76</v>
      </c>
      <c r="F5" s="460" t="s">
        <v>77</v>
      </c>
      <c r="G5" s="460" t="s">
        <v>78</v>
      </c>
      <c r="H5" s="460" t="s">
        <v>37</v>
      </c>
      <c r="I5" s="460" t="s">
        <v>38</v>
      </c>
      <c r="J5" s="460" t="s">
        <v>100</v>
      </c>
      <c r="K5" s="460" t="s">
        <v>101</v>
      </c>
      <c r="L5" s="8"/>
      <c r="O5" s="8"/>
      <c r="P5" s="8"/>
    </row>
    <row r="6" spans="1:28" ht="30" customHeight="1">
      <c r="A6" s="367" t="s">
        <v>102</v>
      </c>
      <c r="B6" s="478">
        <v>34.299999999999997</v>
      </c>
      <c r="C6" s="466">
        <v>34.700000000000003</v>
      </c>
      <c r="D6" s="479">
        <v>36.4</v>
      </c>
      <c r="E6" s="479">
        <v>37.1</v>
      </c>
      <c r="F6" s="479">
        <v>36.700000000000003</v>
      </c>
      <c r="G6" s="479">
        <v>36.4</v>
      </c>
      <c r="H6" s="479">
        <v>36.9</v>
      </c>
      <c r="I6" s="480">
        <v>37.700000000000003</v>
      </c>
      <c r="J6" s="480">
        <v>31.9</v>
      </c>
      <c r="K6" s="481">
        <v>28.9</v>
      </c>
      <c r="L6" s="8"/>
      <c r="O6" s="8"/>
      <c r="P6" s="8"/>
    </row>
    <row r="7" spans="1:28" ht="30" customHeight="1">
      <c r="A7" s="367" t="s">
        <v>103</v>
      </c>
      <c r="B7" s="478">
        <v>3.2</v>
      </c>
      <c r="C7" s="466">
        <v>4.4000000000000004</v>
      </c>
      <c r="D7" s="479">
        <v>6.4</v>
      </c>
      <c r="E7" s="479">
        <v>7.1</v>
      </c>
      <c r="F7" s="479">
        <v>7.6</v>
      </c>
      <c r="G7" s="479">
        <v>7.8</v>
      </c>
      <c r="H7" s="479">
        <v>8.1999999999999993</v>
      </c>
      <c r="I7" s="480">
        <v>8.9</v>
      </c>
      <c r="J7" s="480">
        <v>9.1999999999999993</v>
      </c>
      <c r="K7" s="481">
        <v>7.1</v>
      </c>
      <c r="L7" s="8"/>
      <c r="O7" s="8"/>
      <c r="P7" s="8"/>
      <c r="Q7" s="4"/>
      <c r="R7" s="4"/>
      <c r="S7" s="4"/>
      <c r="U7" s="4"/>
      <c r="V7" s="4"/>
      <c r="W7" s="4"/>
      <c r="AA7" s="4"/>
      <c r="AB7" s="4"/>
    </row>
    <row r="8" spans="1:28" ht="30" customHeight="1">
      <c r="A8" s="251" t="s">
        <v>104</v>
      </c>
      <c r="B8" s="478">
        <v>3.4</v>
      </c>
      <c r="C8" s="466">
        <v>4.5999999999999996</v>
      </c>
      <c r="D8" s="479">
        <v>6.7</v>
      </c>
      <c r="E8" s="479">
        <v>7.2</v>
      </c>
      <c r="F8" s="479">
        <v>7.7</v>
      </c>
      <c r="G8" s="479">
        <v>7.9</v>
      </c>
      <c r="H8" s="479">
        <v>8.1999999999999993</v>
      </c>
      <c r="I8" s="480">
        <v>9.1999999999999993</v>
      </c>
      <c r="J8" s="480">
        <v>9.3000000000000007</v>
      </c>
      <c r="K8" s="481">
        <v>7</v>
      </c>
      <c r="L8" s="8"/>
      <c r="O8" s="8"/>
      <c r="P8" s="8"/>
    </row>
    <row r="9" spans="1:28" ht="30" customHeight="1">
      <c r="A9" s="268" t="s">
        <v>105</v>
      </c>
      <c r="B9" s="478">
        <v>1.7</v>
      </c>
      <c r="C9" s="466">
        <v>2.7</v>
      </c>
      <c r="D9" s="479">
        <v>5.0999999999999996</v>
      </c>
      <c r="E9" s="479">
        <v>4.9000000000000004</v>
      </c>
      <c r="F9" s="479">
        <v>4.9000000000000004</v>
      </c>
      <c r="G9" s="479">
        <v>4.9000000000000004</v>
      </c>
      <c r="H9" s="479">
        <v>5.4</v>
      </c>
      <c r="I9" s="480">
        <v>5.5</v>
      </c>
      <c r="J9" s="480">
        <v>8.6</v>
      </c>
      <c r="K9" s="481">
        <v>6.5</v>
      </c>
      <c r="L9" s="8"/>
      <c r="O9" s="8"/>
      <c r="P9" s="8"/>
    </row>
    <row r="10" spans="1:28" ht="30" customHeight="1">
      <c r="A10" s="367" t="s">
        <v>106</v>
      </c>
      <c r="B10" s="478">
        <v>31.1</v>
      </c>
      <c r="C10" s="466">
        <v>30.3</v>
      </c>
      <c r="D10" s="479">
        <v>30.1</v>
      </c>
      <c r="E10" s="479">
        <v>30</v>
      </c>
      <c r="F10" s="479">
        <v>29</v>
      </c>
      <c r="G10" s="479">
        <v>28.6</v>
      </c>
      <c r="H10" s="479">
        <v>28.7</v>
      </c>
      <c r="I10" s="480">
        <v>28.8</v>
      </c>
      <c r="J10" s="480">
        <v>22.7</v>
      </c>
      <c r="K10" s="481">
        <v>21.8</v>
      </c>
      <c r="L10" s="8"/>
      <c r="O10" s="8"/>
      <c r="P10" s="8"/>
    </row>
    <row r="11" spans="1:28" ht="30" customHeight="1">
      <c r="A11" s="285" t="s">
        <v>107</v>
      </c>
      <c r="B11" s="287">
        <v>6.8</v>
      </c>
      <c r="C11" s="286">
        <v>8.1</v>
      </c>
      <c r="D11" s="288">
        <v>9.9</v>
      </c>
      <c r="E11" s="288">
        <v>10.9</v>
      </c>
      <c r="F11" s="288">
        <v>11.5</v>
      </c>
      <c r="G11" s="288">
        <v>11.4</v>
      </c>
      <c r="H11" s="288">
        <v>11.9</v>
      </c>
      <c r="I11" s="289">
        <v>13</v>
      </c>
      <c r="J11" s="289">
        <v>14.1</v>
      </c>
      <c r="K11" s="290">
        <v>12.1</v>
      </c>
      <c r="L11" s="8"/>
      <c r="O11" s="8"/>
      <c r="P11" s="8"/>
    </row>
    <row r="12" spans="1:28">
      <c r="A12" s="6"/>
      <c r="B12" s="6"/>
      <c r="C12" s="6"/>
      <c r="D12" s="6"/>
      <c r="E12" s="6"/>
      <c r="F12" s="6"/>
      <c r="G12" s="6"/>
      <c r="H12" s="106"/>
      <c r="I12" s="6"/>
      <c r="J12" s="6"/>
      <c r="K12" s="6"/>
      <c r="L12" s="8"/>
      <c r="O12" s="8"/>
      <c r="P12" s="8"/>
    </row>
    <row r="13" spans="1:28" ht="17.25" customHeight="1">
      <c r="A13" s="63" t="s">
        <v>108</v>
      </c>
      <c r="B13" s="6"/>
      <c r="C13" s="6"/>
      <c r="D13" s="6"/>
      <c r="E13" s="6"/>
      <c r="F13" s="6"/>
      <c r="G13" s="6"/>
      <c r="H13" s="106"/>
      <c r="I13" s="6"/>
      <c r="J13" s="6"/>
      <c r="K13" s="6"/>
      <c r="L13" s="8"/>
      <c r="O13" s="8"/>
      <c r="P13" s="8"/>
    </row>
    <row r="14" spans="1:28" ht="7.5" customHeight="1">
      <c r="A14" s="6"/>
      <c r="B14" s="6"/>
      <c r="C14" s="6"/>
      <c r="D14" s="6"/>
      <c r="E14" s="6"/>
      <c r="F14" s="6"/>
      <c r="G14" s="6"/>
      <c r="H14" s="106"/>
      <c r="I14" s="6"/>
      <c r="J14" s="6"/>
      <c r="K14" s="6"/>
      <c r="L14" s="8"/>
    </row>
    <row r="15" spans="1:28" s="8" customFormat="1" ht="16.5" customHeight="1">
      <c r="A15" s="31"/>
      <c r="B15" s="99"/>
      <c r="C15" s="99"/>
      <c r="D15" s="99"/>
      <c r="E15" s="99"/>
      <c r="F15" s="99"/>
      <c r="G15" s="99"/>
      <c r="H15" s="107"/>
      <c r="I15" s="99"/>
      <c r="J15" s="99"/>
      <c r="K15" s="5" t="s">
        <v>99</v>
      </c>
    </row>
    <row r="16" spans="1:28" s="8" customFormat="1" ht="16.5" customHeight="1">
      <c r="A16" s="476"/>
      <c r="B16" s="460" t="s">
        <v>73</v>
      </c>
      <c r="C16" s="460" t="s">
        <v>74</v>
      </c>
      <c r="D16" s="460" t="s">
        <v>75</v>
      </c>
      <c r="E16" s="460" t="s">
        <v>76</v>
      </c>
      <c r="F16" s="460" t="s">
        <v>77</v>
      </c>
      <c r="G16" s="460" t="s">
        <v>78</v>
      </c>
      <c r="H16" s="460" t="s">
        <v>37</v>
      </c>
      <c r="I16" s="460" t="s">
        <v>38</v>
      </c>
      <c r="J16" s="460" t="s">
        <v>39</v>
      </c>
      <c r="K16" s="460" t="s">
        <v>40</v>
      </c>
    </row>
    <row r="17" spans="1:12" s="8" customFormat="1" ht="30" customHeight="1">
      <c r="A17" s="482" t="s">
        <v>109</v>
      </c>
      <c r="B17" s="478">
        <v>6</v>
      </c>
      <c r="C17" s="478">
        <v>8.9</v>
      </c>
      <c r="D17" s="479">
        <v>16.100000000000001</v>
      </c>
      <c r="E17" s="479">
        <v>14.2</v>
      </c>
      <c r="F17" s="479">
        <v>13.1</v>
      </c>
      <c r="G17" s="479">
        <v>12.2</v>
      </c>
      <c r="H17" s="479">
        <v>12.4</v>
      </c>
      <c r="I17" s="480">
        <v>11.1</v>
      </c>
      <c r="J17" s="480">
        <v>13.5</v>
      </c>
      <c r="K17" s="481">
        <v>10</v>
      </c>
    </row>
    <row r="18" spans="1:12" s="8" customFormat="1" ht="30" customHeight="1">
      <c r="A18" s="482" t="s">
        <v>110</v>
      </c>
      <c r="B18" s="478">
        <v>5</v>
      </c>
      <c r="C18" s="478">
        <v>6.5</v>
      </c>
      <c r="D18" s="479">
        <v>9.4</v>
      </c>
      <c r="E18" s="479">
        <v>10.199999999999999</v>
      </c>
      <c r="F18" s="479">
        <v>10.6</v>
      </c>
      <c r="G18" s="479">
        <v>10.3</v>
      </c>
      <c r="H18" s="479">
        <v>10.3</v>
      </c>
      <c r="I18" s="480">
        <v>10.7</v>
      </c>
      <c r="J18" s="480">
        <v>8.6</v>
      </c>
      <c r="K18" s="481">
        <v>6.6</v>
      </c>
    </row>
    <row r="19" spans="1:12" s="8" customFormat="1" ht="30" customHeight="1">
      <c r="A19" s="367" t="s">
        <v>111</v>
      </c>
      <c r="B19" s="483"/>
      <c r="C19" s="483"/>
      <c r="D19" s="483"/>
      <c r="E19" s="483"/>
      <c r="F19" s="483"/>
      <c r="G19" s="483"/>
      <c r="H19" s="480">
        <v>9.9</v>
      </c>
      <c r="I19" s="480">
        <v>10</v>
      </c>
      <c r="J19" s="480">
        <v>8.4</v>
      </c>
      <c r="K19" s="481">
        <v>6.3</v>
      </c>
    </row>
    <row r="20" spans="1:12" s="8" customFormat="1" ht="30" customHeight="1">
      <c r="A20" s="251" t="s">
        <v>112</v>
      </c>
      <c r="B20" s="291"/>
      <c r="C20" s="291"/>
      <c r="D20" s="291"/>
      <c r="E20" s="291"/>
      <c r="F20" s="291"/>
      <c r="G20" s="289">
        <v>112.7</v>
      </c>
      <c r="H20" s="289">
        <v>98.4</v>
      </c>
      <c r="I20" s="289">
        <v>93.5</v>
      </c>
      <c r="J20" s="289">
        <v>89.3</v>
      </c>
      <c r="K20" s="290">
        <v>87.8</v>
      </c>
    </row>
    <row r="21" spans="1:12" s="8" customFormat="1" ht="12">
      <c r="A21" s="47" t="s">
        <v>113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23"/>
    </row>
    <row r="22" spans="1:12" s="8" customFormat="1" ht="12">
      <c r="A22" s="47" t="s">
        <v>114</v>
      </c>
      <c r="B22" s="6"/>
      <c r="C22" s="6"/>
      <c r="D22" s="6"/>
      <c r="E22" s="6"/>
      <c r="F22" s="6"/>
      <c r="G22" s="6"/>
      <c r="H22" s="6"/>
      <c r="I22" s="6"/>
      <c r="J22" s="6"/>
      <c r="K22" s="6"/>
    </row>
    <row r="23" spans="1:12" s="8" customFormat="1" ht="12">
      <c r="A23" s="47" t="s">
        <v>115</v>
      </c>
      <c r="B23" s="6"/>
      <c r="C23" s="6"/>
      <c r="D23" s="6"/>
      <c r="E23" s="6"/>
      <c r="F23" s="6"/>
      <c r="G23" s="6"/>
      <c r="H23" s="6"/>
      <c r="I23" s="6"/>
      <c r="J23" s="6"/>
      <c r="K23" s="6"/>
    </row>
    <row r="24" spans="1:12" s="8" customFormat="1" ht="12">
      <c r="A24" s="47" t="s">
        <v>116</v>
      </c>
      <c r="B24" s="6"/>
      <c r="C24" s="6"/>
      <c r="D24" s="6"/>
      <c r="E24" s="6"/>
      <c r="F24" s="6"/>
      <c r="G24" s="6"/>
      <c r="H24" s="6"/>
      <c r="I24" s="6"/>
      <c r="J24" s="6"/>
      <c r="K24" s="6"/>
    </row>
    <row r="25" spans="1:12" s="8" customFormat="1" ht="12">
      <c r="A25" s="47" t="s">
        <v>117</v>
      </c>
      <c r="B25" s="6"/>
      <c r="C25" s="6"/>
      <c r="D25" s="6"/>
      <c r="E25" s="6"/>
      <c r="F25" s="6"/>
      <c r="G25" s="6"/>
      <c r="H25" s="6"/>
      <c r="I25" s="6"/>
      <c r="J25" s="6"/>
      <c r="K25" s="6"/>
    </row>
    <row r="26" spans="1:12" s="8" customFormat="1" ht="12">
      <c r="A26" s="47" t="s">
        <v>118</v>
      </c>
      <c r="B26" s="6"/>
      <c r="C26" s="6"/>
      <c r="D26" s="6"/>
      <c r="E26" s="6"/>
      <c r="F26" s="6"/>
      <c r="G26" s="6"/>
      <c r="H26" s="6"/>
      <c r="I26" s="6"/>
      <c r="J26" s="6"/>
      <c r="K26" s="6"/>
    </row>
    <row r="27" spans="1:12" s="8" customFormat="1" ht="12">
      <c r="A27" s="368" t="s">
        <v>119</v>
      </c>
      <c r="B27" s="6"/>
      <c r="C27" s="6"/>
      <c r="D27" s="6"/>
      <c r="E27" s="6"/>
      <c r="F27" s="6"/>
      <c r="G27" s="6"/>
      <c r="H27" s="6"/>
      <c r="I27" s="6"/>
      <c r="J27" s="6"/>
      <c r="K27" s="6"/>
    </row>
    <row r="28" spans="1:12" s="8" customFormat="1" ht="12">
      <c r="A28" s="47" t="s">
        <v>120</v>
      </c>
      <c r="B28" s="6"/>
      <c r="C28" s="6"/>
      <c r="D28" s="6"/>
      <c r="E28" s="6"/>
      <c r="F28" s="6"/>
      <c r="G28" s="6"/>
      <c r="H28" s="6"/>
      <c r="I28" s="6"/>
      <c r="J28" s="6"/>
      <c r="K28" s="6"/>
    </row>
    <row r="29" spans="1:12" s="8" customFormat="1" ht="12">
      <c r="A29" s="47" t="s">
        <v>121</v>
      </c>
      <c r="B29" s="6"/>
      <c r="C29" s="6"/>
      <c r="D29" s="6"/>
      <c r="E29" s="6"/>
      <c r="F29" s="6"/>
      <c r="G29" s="6"/>
      <c r="H29" s="6"/>
      <c r="I29" s="6"/>
      <c r="J29" s="6"/>
      <c r="K29" s="6"/>
    </row>
    <row r="30" spans="1:12" s="8" customFormat="1" ht="12">
      <c r="A30" s="47" t="s">
        <v>122</v>
      </c>
      <c r="B30" s="6"/>
      <c r="C30" s="6"/>
      <c r="D30" s="6"/>
      <c r="E30" s="6"/>
      <c r="F30" s="6"/>
      <c r="G30" s="6"/>
      <c r="H30" s="6"/>
      <c r="I30" s="6"/>
      <c r="J30" s="6"/>
      <c r="K30" s="6"/>
    </row>
    <row r="31" spans="1:12" s="8" customFormat="1" ht="12" customHeight="1"/>
    <row r="32" spans="1:12" s="8" customFormat="1" ht="12"/>
    <row r="33" spans="1:12" s="8" customFormat="1" ht="12"/>
    <row r="34" spans="1:1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</row>
    <row r="35" spans="1:1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</row>
    <row r="36" spans="1:1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</row>
    <row r="37" spans="1:1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</row>
    <row r="38" spans="1:1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</row>
    <row r="39" spans="1:1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</row>
    <row r="40" spans="1:1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</row>
    <row r="41" spans="1:1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</row>
    <row r="42" spans="1:1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</row>
    <row r="43" spans="1:1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</row>
    <row r="44" spans="1:1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</row>
  </sheetData>
  <mergeCells count="1">
    <mergeCell ref="A1:K1"/>
  </mergeCells>
  <phoneticPr fontId="76"/>
  <pageMargins left="0.70866141732283472" right="0.70866141732283472" top="0.74803149606299213" bottom="0.74803149606299213" header="0.31496062992125984" footer="0.31496062992125984"/>
  <pageSetup paperSize="9" scale="85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79998168889431442"/>
  </sheetPr>
  <dimension ref="A1:S19"/>
  <sheetViews>
    <sheetView showGridLines="0" view="pageBreakPreview" zoomScaleNormal="100" zoomScaleSheetLayoutView="100" workbookViewId="0">
      <selection sqref="A1:K1"/>
    </sheetView>
  </sheetViews>
  <sheetFormatPr defaultColWidth="8.875" defaultRowHeight="13.9"/>
  <cols>
    <col min="1" max="1" width="25.625" style="2" customWidth="1"/>
    <col min="2" max="11" width="9.375" style="2" customWidth="1"/>
    <col min="12" max="12" width="2.75" style="2" customWidth="1"/>
    <col min="13" max="16384" width="8.875" style="2"/>
  </cols>
  <sheetData>
    <row r="1" spans="1:16" s="8" customFormat="1" ht="25.9" customHeight="1">
      <c r="A1" s="379" t="s">
        <v>97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79"/>
      <c r="M1" s="79"/>
      <c r="N1" s="79"/>
      <c r="O1" s="79"/>
      <c r="P1" s="79"/>
    </row>
    <row r="2" spans="1:16" ht="17.25" customHeight="1">
      <c r="A2" s="63" t="s">
        <v>123</v>
      </c>
    </row>
    <row r="3" spans="1:16" ht="7.5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pans="1:16" ht="16.5" customHeight="1">
      <c r="A4" s="28"/>
      <c r="B4" s="5"/>
      <c r="C4" s="5"/>
      <c r="D4" s="5"/>
      <c r="E4" s="5"/>
      <c r="I4" s="60"/>
      <c r="J4" s="60"/>
      <c r="K4" s="60"/>
    </row>
    <row r="5" spans="1:16" ht="16.5" customHeight="1">
      <c r="A5" s="470"/>
      <c r="B5" s="108" t="s">
        <v>31</v>
      </c>
      <c r="C5" s="459" t="s">
        <v>32</v>
      </c>
      <c r="D5" s="459" t="s">
        <v>33</v>
      </c>
      <c r="E5" s="459" t="s">
        <v>34</v>
      </c>
      <c r="F5" s="459" t="s">
        <v>35</v>
      </c>
      <c r="G5" s="459" t="s">
        <v>36</v>
      </c>
      <c r="H5" s="459" t="s">
        <v>37</v>
      </c>
      <c r="I5" s="459" t="s">
        <v>38</v>
      </c>
      <c r="J5" s="459" t="s">
        <v>124</v>
      </c>
      <c r="K5" s="459" t="s">
        <v>125</v>
      </c>
      <c r="M5" s="8"/>
    </row>
    <row r="6" spans="1:16" ht="30" customHeight="1">
      <c r="A6" s="484" t="s">
        <v>126</v>
      </c>
      <c r="B6" s="466">
        <v>1.47</v>
      </c>
      <c r="C6" s="466">
        <v>1.4</v>
      </c>
      <c r="D6" s="466">
        <v>1.41</v>
      </c>
      <c r="E6" s="466">
        <v>1.42</v>
      </c>
      <c r="F6" s="485">
        <v>1.37</v>
      </c>
      <c r="G6" s="485">
        <v>1.3</v>
      </c>
      <c r="H6" s="485">
        <v>1.25</v>
      </c>
      <c r="I6" s="486">
        <v>1.1499999999999999</v>
      </c>
      <c r="J6" s="486">
        <v>0.93</v>
      </c>
      <c r="K6" s="487">
        <v>0.94</v>
      </c>
      <c r="M6" s="8"/>
    </row>
    <row r="7" spans="1:16" ht="30" customHeight="1">
      <c r="A7" s="484" t="s">
        <v>127</v>
      </c>
      <c r="B7" s="466">
        <v>9.4600000000000009</v>
      </c>
      <c r="C7" s="466">
        <v>9.23</v>
      </c>
      <c r="D7" s="466">
        <v>9.64</v>
      </c>
      <c r="E7" s="466">
        <v>9.6300000000000008</v>
      </c>
      <c r="F7" s="485">
        <v>9.17</v>
      </c>
      <c r="G7" s="485">
        <v>8.2899999999999991</v>
      </c>
      <c r="H7" s="485">
        <v>7.38</v>
      </c>
      <c r="I7" s="486">
        <v>6.7</v>
      </c>
      <c r="J7" s="486">
        <v>5.52</v>
      </c>
      <c r="K7" s="487">
        <v>5.52</v>
      </c>
      <c r="M7" s="8"/>
    </row>
    <row r="8" spans="1:16" ht="30" customHeight="1">
      <c r="A8" s="292" t="s">
        <v>128</v>
      </c>
      <c r="B8" s="286">
        <v>38.6</v>
      </c>
      <c r="C8" s="286">
        <v>39.56</v>
      </c>
      <c r="D8" s="286">
        <v>37.83</v>
      </c>
      <c r="E8" s="286">
        <v>37.869999999999997</v>
      </c>
      <c r="F8" s="293">
        <v>39.81</v>
      </c>
      <c r="G8" s="293">
        <v>43.99</v>
      </c>
      <c r="H8" s="293">
        <v>49.41</v>
      </c>
      <c r="I8" s="294">
        <v>54.4</v>
      </c>
      <c r="J8" s="294">
        <v>66.12</v>
      </c>
      <c r="K8" s="295">
        <v>66.08</v>
      </c>
      <c r="M8" s="8"/>
    </row>
    <row r="9" spans="1:16" s="8" customFormat="1" ht="12">
      <c r="A9" s="61" t="s">
        <v>129</v>
      </c>
    </row>
    <row r="10" spans="1:16" s="8" customFormat="1" ht="12">
      <c r="A10" s="61" t="s">
        <v>130</v>
      </c>
    </row>
    <row r="11" spans="1:16" s="8" customFormat="1" ht="12">
      <c r="A11" s="61" t="s">
        <v>131</v>
      </c>
    </row>
    <row r="12" spans="1:16" s="8" customFormat="1" ht="12">
      <c r="A12" s="61" t="s">
        <v>132</v>
      </c>
    </row>
    <row r="13" spans="1:16" s="8" customFormat="1" ht="12">
      <c r="A13" s="61" t="s">
        <v>133</v>
      </c>
    </row>
    <row r="14" spans="1:16" s="8" customFormat="1" ht="12">
      <c r="A14" s="61" t="s">
        <v>134</v>
      </c>
    </row>
    <row r="15" spans="1:16" s="8" customFormat="1" ht="12">
      <c r="A15" s="54" t="s">
        <v>135</v>
      </c>
    </row>
    <row r="16" spans="1:16" s="8" customFormat="1" ht="12">
      <c r="A16" s="61" t="s">
        <v>136</v>
      </c>
    </row>
    <row r="17" spans="2:19" ht="16.5" customHeight="1">
      <c r="B17" s="8"/>
      <c r="C17" s="8"/>
      <c r="D17" s="8"/>
      <c r="E17" s="8"/>
      <c r="M17" s="4"/>
      <c r="N17" s="4"/>
      <c r="O17" s="4"/>
      <c r="P17" s="4"/>
      <c r="Q17" s="4"/>
      <c r="R17" s="4"/>
      <c r="S17" s="4"/>
    </row>
    <row r="19" spans="2:19" ht="15" customHeight="1"/>
  </sheetData>
  <mergeCells count="1">
    <mergeCell ref="A1:K1"/>
  </mergeCells>
  <phoneticPr fontId="76"/>
  <pageMargins left="0.70866141732283472" right="0.70866141732283472" top="0.74803149606299213" bottom="0.74803149606299213" header="0.31496062992125984" footer="0.31496062992125984"/>
  <pageSetup paperSize="9" scale="95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79998168889431442"/>
  </sheetPr>
  <dimension ref="A1:O44"/>
  <sheetViews>
    <sheetView showGridLines="0" view="pageBreakPreview" zoomScaleNormal="100" zoomScaleSheetLayoutView="100" workbookViewId="0">
      <selection sqref="A1:K1"/>
    </sheetView>
  </sheetViews>
  <sheetFormatPr defaultColWidth="8.875" defaultRowHeight="13.9"/>
  <cols>
    <col min="1" max="1" width="30.625" style="2" customWidth="1"/>
    <col min="2" max="11" width="9.375" style="2" customWidth="1"/>
    <col min="12" max="12" width="3.75" style="2" customWidth="1"/>
    <col min="13" max="16384" width="8.875" style="2"/>
  </cols>
  <sheetData>
    <row r="1" spans="1:15" s="8" customFormat="1" ht="25.9" customHeight="1">
      <c r="A1" s="379" t="s">
        <v>97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79"/>
      <c r="M1" s="79"/>
      <c r="N1" s="79"/>
      <c r="O1" s="79"/>
    </row>
    <row r="2" spans="1:15" ht="17.25" customHeight="1">
      <c r="A2" s="63" t="s">
        <v>137</v>
      </c>
    </row>
    <row r="3" spans="1:15" s="8" customFormat="1" ht="11.25" customHeight="1"/>
    <row r="4" spans="1:15" s="8" customFormat="1" ht="16.5" customHeight="1">
      <c r="A4" s="28"/>
      <c r="C4" s="5"/>
      <c r="D4" s="5"/>
      <c r="E4" s="5"/>
      <c r="F4" s="5"/>
    </row>
    <row r="5" spans="1:15" s="8" customFormat="1" ht="16.5" customHeight="1">
      <c r="A5" s="470"/>
      <c r="B5" s="108" t="s">
        <v>31</v>
      </c>
      <c r="C5" s="459" t="s">
        <v>32</v>
      </c>
      <c r="D5" s="459" t="s">
        <v>33</v>
      </c>
      <c r="E5" s="459" t="s">
        <v>34</v>
      </c>
      <c r="F5" s="459" t="s">
        <v>35</v>
      </c>
      <c r="G5" s="459" t="s">
        <v>36</v>
      </c>
      <c r="H5" s="459" t="s">
        <v>37</v>
      </c>
      <c r="I5" s="459" t="s">
        <v>38</v>
      </c>
      <c r="J5" s="459" t="s">
        <v>39</v>
      </c>
      <c r="K5" s="459" t="s">
        <v>40</v>
      </c>
    </row>
    <row r="6" spans="1:15" s="8" customFormat="1" ht="30" customHeight="1">
      <c r="A6" s="482" t="s">
        <v>138</v>
      </c>
      <c r="B6" s="466">
        <v>41.1</v>
      </c>
      <c r="C6" s="466">
        <v>42.2</v>
      </c>
      <c r="D6" s="479">
        <v>47.8</v>
      </c>
      <c r="E6" s="479">
        <v>50.8</v>
      </c>
      <c r="F6" s="479">
        <v>52.5</v>
      </c>
      <c r="G6" s="479">
        <v>52.5</v>
      </c>
      <c r="H6" s="479">
        <v>56.3</v>
      </c>
      <c r="I6" s="480">
        <v>58.2</v>
      </c>
      <c r="J6" s="480">
        <v>60.3</v>
      </c>
      <c r="K6" s="481">
        <v>62.7</v>
      </c>
    </row>
    <row r="7" spans="1:15" s="8" customFormat="1" ht="30" customHeight="1">
      <c r="A7" s="482" t="s">
        <v>139</v>
      </c>
      <c r="B7" s="466">
        <v>125.9</v>
      </c>
      <c r="C7" s="466">
        <v>117.9</v>
      </c>
      <c r="D7" s="479">
        <v>131.19999999999999</v>
      </c>
      <c r="E7" s="479">
        <v>120.2</v>
      </c>
      <c r="F7" s="479">
        <v>133.4</v>
      </c>
      <c r="G7" s="479">
        <v>144.6</v>
      </c>
      <c r="H7" s="479">
        <v>162.5</v>
      </c>
      <c r="I7" s="480">
        <v>168.4</v>
      </c>
      <c r="J7" s="480">
        <v>158.9</v>
      </c>
      <c r="K7" s="481">
        <v>176.9</v>
      </c>
    </row>
    <row r="8" spans="1:15" s="8" customFormat="1" ht="30" customHeight="1">
      <c r="A8" s="482" t="s">
        <v>140</v>
      </c>
      <c r="B8" s="466">
        <v>140.6</v>
      </c>
      <c r="C8" s="466">
        <v>141.9</v>
      </c>
      <c r="D8" s="479">
        <v>120.6</v>
      </c>
      <c r="E8" s="479">
        <v>112.8</v>
      </c>
      <c r="F8" s="479">
        <v>109.8</v>
      </c>
      <c r="G8" s="479">
        <v>110.5</v>
      </c>
      <c r="H8" s="480">
        <v>103.4</v>
      </c>
      <c r="I8" s="480">
        <v>103.1</v>
      </c>
      <c r="J8" s="480">
        <v>98.3</v>
      </c>
      <c r="K8" s="481">
        <v>93.5</v>
      </c>
    </row>
    <row r="9" spans="1:15" s="8" customFormat="1" ht="30" customHeight="1">
      <c r="A9" s="482" t="s">
        <v>141</v>
      </c>
      <c r="B9" s="466">
        <v>88.3</v>
      </c>
      <c r="C9" s="466">
        <v>92.4</v>
      </c>
      <c r="D9" s="479">
        <v>86.7</v>
      </c>
      <c r="E9" s="479">
        <v>90.2</v>
      </c>
      <c r="F9" s="479">
        <v>85.5</v>
      </c>
      <c r="G9" s="479">
        <v>85.8</v>
      </c>
      <c r="H9" s="480">
        <v>82.3</v>
      </c>
      <c r="I9" s="480">
        <v>82.6</v>
      </c>
      <c r="J9" s="480">
        <v>83.7</v>
      </c>
      <c r="K9" s="481">
        <v>80.099999999999994</v>
      </c>
    </row>
    <row r="10" spans="1:15" s="8" customFormat="1" ht="30" customHeight="1">
      <c r="A10" s="482" t="s">
        <v>142</v>
      </c>
      <c r="B10" s="466">
        <v>0.61</v>
      </c>
      <c r="C10" s="466">
        <v>0.59</v>
      </c>
      <c r="D10" s="485">
        <v>0.36</v>
      </c>
      <c r="E10" s="485">
        <v>0.28000000000000003</v>
      </c>
      <c r="F10" s="485">
        <v>0.24</v>
      </c>
      <c r="G10" s="485">
        <v>0.22</v>
      </c>
      <c r="H10" s="485">
        <v>0.19</v>
      </c>
      <c r="I10" s="486">
        <v>0.16</v>
      </c>
      <c r="J10" s="486">
        <v>0.12</v>
      </c>
      <c r="K10" s="487">
        <v>0.09</v>
      </c>
    </row>
    <row r="11" spans="1:15" s="8" customFormat="1" ht="30" customHeight="1">
      <c r="A11" s="482" t="s">
        <v>143</v>
      </c>
      <c r="B11" s="466">
        <v>32.1</v>
      </c>
      <c r="C11" s="488">
        <v>39</v>
      </c>
      <c r="D11" s="479">
        <v>71.099999999999994</v>
      </c>
      <c r="E11" s="479">
        <v>63.2</v>
      </c>
      <c r="F11" s="479">
        <v>91.3</v>
      </c>
      <c r="G11" s="479">
        <v>96.3</v>
      </c>
      <c r="H11" s="480">
        <v>106.9</v>
      </c>
      <c r="I11" s="480">
        <v>121.5</v>
      </c>
      <c r="J11" s="480">
        <v>156.9</v>
      </c>
      <c r="K11" s="481">
        <v>132.1</v>
      </c>
    </row>
    <row r="12" spans="1:15" s="8" customFormat="1" ht="30" customHeight="1">
      <c r="A12" s="285" t="s">
        <v>144</v>
      </c>
      <c r="B12" s="286">
        <v>48.6</v>
      </c>
      <c r="C12" s="286">
        <v>76.2</v>
      </c>
      <c r="D12" s="288">
        <v>104.1</v>
      </c>
      <c r="E12" s="288">
        <v>105.1</v>
      </c>
      <c r="F12" s="288">
        <v>140.30000000000001</v>
      </c>
      <c r="G12" s="288">
        <v>143.19999999999999</v>
      </c>
      <c r="H12" s="288">
        <v>157</v>
      </c>
      <c r="I12" s="289">
        <v>197.2</v>
      </c>
      <c r="J12" s="289">
        <v>246.3</v>
      </c>
      <c r="K12" s="290">
        <v>193.6</v>
      </c>
      <c r="L12" s="23"/>
    </row>
    <row r="13" spans="1:15" s="8" customFormat="1" ht="12">
      <c r="A13" s="47" t="s">
        <v>145</v>
      </c>
    </row>
    <row r="14" spans="1:15" s="8" customFormat="1" ht="12">
      <c r="A14" s="47" t="s">
        <v>146</v>
      </c>
      <c r="F14" s="29"/>
    </row>
    <row r="15" spans="1:15" s="8" customFormat="1" ht="12">
      <c r="A15" s="47" t="s">
        <v>147</v>
      </c>
    </row>
    <row r="16" spans="1:15" s="8" customFormat="1" ht="12">
      <c r="A16" s="47" t="s">
        <v>148</v>
      </c>
    </row>
    <row r="17" spans="1:6" s="8" customFormat="1" ht="12">
      <c r="A17" s="47" t="s">
        <v>149</v>
      </c>
    </row>
    <row r="18" spans="1:6" s="8" customFormat="1" ht="12">
      <c r="A18" s="47" t="s">
        <v>150</v>
      </c>
      <c r="F18" s="29"/>
    </row>
    <row r="19" spans="1:6" s="8" customFormat="1" ht="17.25" customHeight="1"/>
    <row r="20" spans="1:6" s="8" customFormat="1" ht="12"/>
    <row r="21" spans="1:6" s="8" customFormat="1" ht="12"/>
    <row r="22" spans="1:6" s="8" customFormat="1" ht="12"/>
    <row r="23" spans="1:6" s="8" customFormat="1" ht="12"/>
    <row r="24" spans="1:6" s="8" customFormat="1" ht="12"/>
    <row r="25" spans="1:6" s="8" customFormat="1" ht="12"/>
    <row r="26" spans="1:6" s="8" customFormat="1" ht="12"/>
    <row r="27" spans="1:6" s="8" customFormat="1" ht="12"/>
    <row r="28" spans="1:6" s="8" customFormat="1" ht="12"/>
    <row r="29" spans="1:6" s="8" customFormat="1" ht="12"/>
    <row r="30" spans="1:6" s="8" customFormat="1" ht="12"/>
    <row r="31" spans="1:6" s="8" customFormat="1" ht="12"/>
    <row r="32" spans="1:6" s="8" customFormat="1" ht="12"/>
    <row r="33" s="8" customFormat="1" ht="12"/>
    <row r="34" s="8" customFormat="1" ht="12"/>
    <row r="35" s="8" customFormat="1" ht="12"/>
    <row r="36" s="8" customFormat="1" ht="12"/>
    <row r="37" s="8" customFormat="1" ht="12"/>
    <row r="38" s="8" customFormat="1" ht="12"/>
    <row r="39" s="8" customFormat="1" ht="12"/>
    <row r="40" s="8" customFormat="1" ht="12"/>
    <row r="41" s="8" customFormat="1" ht="12"/>
    <row r="42" s="8" customFormat="1" ht="12"/>
    <row r="43" s="8" customFormat="1" ht="12"/>
    <row r="44" s="8" customFormat="1" ht="12"/>
  </sheetData>
  <mergeCells count="1">
    <mergeCell ref="A1:K1"/>
  </mergeCells>
  <phoneticPr fontId="76"/>
  <pageMargins left="0.70866141732283472" right="0.70866141732283472" top="0.74803149606299213" bottom="0.74803149606299213" header="0.31496062992125984" footer="0.31496062992125984"/>
  <pageSetup paperSize="9" scale="96" orientation="landscape" r:id="rId1"/>
  <headerFooter differentFirst="1" scaleWithDoc="0">
    <oddHeader>&amp;R&amp;"Times New Roman,標準"Meiji Holdings Co., Ltd. DATABOOK</oddHeader>
    <oddFooter>&amp;R&amp;"Times New Roman,標準"&amp;P</oddFooter>
    <firstHeader>&amp;R&amp;"Times New Roman,標準"Meiji Holdings Co., Ltd. DATA BOOK</firstHeader>
    <firstFooter>&amp;R&amp;"Times New Roman,標準"&amp;P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6C3465F6B7491B4986E381624BF214AB" ma:contentTypeVersion="3" ma:contentTypeDescription="新しいドキュメントを作成します。" ma:contentTypeScope="" ma:versionID="dd874bdc52ba7edd18bc6e019b634df7">
  <xsd:schema xmlns:xsd="http://www.w3.org/2001/XMLSchema" xmlns:xs="http://www.w3.org/2001/XMLSchema" xmlns:p="http://schemas.microsoft.com/office/2006/metadata/properties" xmlns:ns2="32444117-5b6a-403a-9efb-4982f7fe15c4" targetNamespace="http://schemas.microsoft.com/office/2006/metadata/properties" ma:root="true" ma:fieldsID="368fd6cee28709a5b3e0e1f4c770c71e" ns2:_="">
    <xsd:import namespace="32444117-5b6a-403a-9efb-4982f7fe15c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444117-5b6a-403a-9efb-4982f7fe15c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1AE6405-A4F9-4AC9-8D0E-B044F90FDCA4}"/>
</file>

<file path=customXml/itemProps2.xml><?xml version="1.0" encoding="utf-8"?>
<ds:datastoreItem xmlns:ds="http://schemas.openxmlformats.org/officeDocument/2006/customXml" ds:itemID="{064D6F6C-2D7F-40EB-9AFD-035523BD6536}"/>
</file>

<file path=customXml/itemProps3.xml><?xml version="1.0" encoding="utf-8"?>
<ds:datastoreItem xmlns:ds="http://schemas.openxmlformats.org/officeDocument/2006/customXml" ds:itemID="{13FABB02-0E42-45A5-8F29-EE6C7649F0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株式会社 明治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Meiji Holdings</dc:creator>
  <cp:keywords/>
  <dc:description/>
  <cp:lastModifiedBy/>
  <cp:revision/>
  <dcterms:created xsi:type="dcterms:W3CDTF">2013-07-01T06:05:38Z</dcterms:created>
  <dcterms:modified xsi:type="dcterms:W3CDTF">2024-01-09T08:16:14Z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0x0101006C3465F6B7491B4986E381624BF214AB</vt:lpwstr>
  </property>
</Properties>
</file>